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39" activeTab="0"/>
  </bookViews>
  <sheets>
    <sheet name="Color Key" sheetId="1" r:id="rId1"/>
    <sheet name="Residential" sheetId="2" r:id="rId2"/>
    <sheet name="Residential (2)" sheetId="3" r:id="rId3"/>
    <sheet name="Residential (3)" sheetId="4" r:id="rId4"/>
    <sheet name="Residential (4)" sheetId="5" r:id="rId5"/>
    <sheet name="Commercial" sheetId="6" r:id="rId6"/>
    <sheet name="Commercial (2)" sheetId="7" r:id="rId7"/>
    <sheet name="High Occupancy" sheetId="8" r:id="rId8"/>
    <sheet name="Wildland" sheetId="9" r:id="rId9"/>
    <sheet name="Vehicle" sheetId="10" r:id="rId10"/>
    <sheet name="Vehicle (2)" sheetId="11" r:id="rId11"/>
    <sheet name="Water Rescue" sheetId="12" r:id="rId12"/>
    <sheet name="Train" sheetId="13" r:id="rId13"/>
    <sheet name="Train (2)" sheetId="14" r:id="rId14"/>
    <sheet name="MCI" sheetId="15" r:id="rId15"/>
    <sheet name="AVI-Bomb" sheetId="16" r:id="rId16"/>
    <sheet name="Water Shuttle" sheetId="17" r:id="rId17"/>
  </sheets>
  <definedNames>
    <definedName name="_xlnm.Print_Area" localSheetId="15">'AVI-Bomb'!$A$1:$G$25</definedName>
    <definedName name="_xlnm.Print_Area" localSheetId="0">'Color Key'!$A$1:$D$14</definedName>
    <definedName name="_xlnm.Print_Area" localSheetId="5">'Commercial'!$A$1:$G$25</definedName>
    <definedName name="_xlnm.Print_Area" localSheetId="6">'Commercial (2)'!$A$1:$G$25</definedName>
    <definedName name="_xlnm.Print_Area" localSheetId="7">'High Occupancy'!$A$1:$G$25</definedName>
    <definedName name="_xlnm.Print_Area" localSheetId="14">'MCI'!$A$1:$G$25</definedName>
    <definedName name="_xlnm.Print_Area" localSheetId="1">'Residential'!$A$1:$G$25</definedName>
    <definedName name="_xlnm.Print_Area" localSheetId="2">'Residential (2)'!$A$1:$G$25</definedName>
    <definedName name="_xlnm.Print_Area" localSheetId="3">'Residential (3)'!$A$1:$G$25</definedName>
    <definedName name="_xlnm.Print_Area" localSheetId="4">'Residential (4)'!$A$1:$G$25</definedName>
    <definedName name="_xlnm.Print_Area" localSheetId="12">'Train'!$A$1:$G$25</definedName>
    <definedName name="_xlnm.Print_Area" localSheetId="13">'Train (2)'!$A$1:$G$25</definedName>
    <definedName name="_xlnm.Print_Area" localSheetId="9">'Vehicle'!$A$1:$G$25</definedName>
    <definedName name="_xlnm.Print_Area" localSheetId="10">'Vehicle (2)'!$A$1:$G$25</definedName>
    <definedName name="_xlnm.Print_Area" localSheetId="11">'Water Rescue'!$A$1:$G$25</definedName>
    <definedName name="_xlnm.Print_Area" localSheetId="16">'Water Shuttle'!$A$1:$G$25</definedName>
    <definedName name="_xlnm.Print_Area" localSheetId="8">'Wildland'!$A$1:$G$25</definedName>
  </definedNames>
  <calcPr fullCalcOnLoad="1"/>
</workbook>
</file>

<file path=xl/sharedStrings.xml><?xml version="1.0" encoding="utf-8"?>
<sst xmlns="http://schemas.openxmlformats.org/spreadsheetml/2006/main" count="1082" uniqueCount="258">
  <si>
    <t>Structure Fire</t>
  </si>
  <si>
    <t>INITIAL DISPATCH</t>
  </si>
  <si>
    <t>NOTES</t>
  </si>
  <si>
    <t>Box Alarm #</t>
  </si>
  <si>
    <t>Box Alarm Type</t>
  </si>
  <si>
    <t>Location or Area</t>
  </si>
  <si>
    <t>1-R</t>
  </si>
  <si>
    <t>Effective Date</t>
  </si>
  <si>
    <t>Authorized Signature</t>
  </si>
  <si>
    <t>Mutual Aid Box Alarm</t>
  </si>
  <si>
    <t>Box Alarm</t>
  </si>
  <si>
    <t>2ND Alarm</t>
  </si>
  <si>
    <t>3RD Alarm</t>
  </si>
  <si>
    <t>4TH Alarm</t>
  </si>
  <si>
    <t>5TH Alarm</t>
  </si>
  <si>
    <t>Fire Department Name</t>
  </si>
  <si>
    <t>CHANGE OF QUARTERS TO SAMPLE STATION - UNLESS OTHERWISE NOTED</t>
  </si>
  <si>
    <t>800 MHz Fireground as assigned</t>
  </si>
  <si>
    <t>AMBULANCE IS TO BE DISPATCHED ON ALL WORKING FIRES REGARDLESS OF ALARM LEVEL</t>
  </si>
  <si>
    <t>(Residential)</t>
  </si>
  <si>
    <t>R</t>
  </si>
  <si>
    <t>Residential Structure Fires</t>
  </si>
  <si>
    <t>C</t>
  </si>
  <si>
    <t>Commercial / Industrial Fires</t>
  </si>
  <si>
    <t>G</t>
  </si>
  <si>
    <t>Wildland / Vegetation Fires</t>
  </si>
  <si>
    <t>V</t>
  </si>
  <si>
    <t>Vehicle Extrication / Highway Incidents</t>
  </si>
  <si>
    <t>H</t>
  </si>
  <si>
    <t>High Occupancy (Hospital, School, Nursing Home)</t>
  </si>
  <si>
    <t>W</t>
  </si>
  <si>
    <t>Water Rescue</t>
  </si>
  <si>
    <t>T</t>
  </si>
  <si>
    <t>A</t>
  </si>
  <si>
    <t>S</t>
  </si>
  <si>
    <t>Water Shuttle / Tanker</t>
  </si>
  <si>
    <t>Code</t>
  </si>
  <si>
    <t>Emergency Call Type</t>
  </si>
  <si>
    <t>Wildland / Vegetation Fire</t>
  </si>
  <si>
    <t>Vehicle Extrication/Highway</t>
  </si>
  <si>
    <t>High Occupancy</t>
  </si>
  <si>
    <t>(Hospital, School, Nursing Home)</t>
  </si>
  <si>
    <t>Train Derailment / Accident</t>
  </si>
  <si>
    <t>Active Violence/Bomb Threat</t>
  </si>
  <si>
    <t>Commercial / Industrial</t>
  </si>
  <si>
    <t>Active Violence / Bomb Threat</t>
  </si>
  <si>
    <t>M</t>
  </si>
  <si>
    <t>Mass Casualty Incident</t>
  </si>
  <si>
    <t xml:space="preserve">
</t>
  </si>
  <si>
    <t>1-C</t>
  </si>
  <si>
    <t>1-H</t>
  </si>
  <si>
    <t>1-G</t>
  </si>
  <si>
    <t>1-V</t>
  </si>
  <si>
    <t>1-W</t>
  </si>
  <si>
    <t>1-T</t>
  </si>
  <si>
    <t>1-M</t>
  </si>
  <si>
    <t>1-A</t>
  </si>
  <si>
    <t>1-S</t>
  </si>
  <si>
    <t>VHF Fireground  1</t>
  </si>
  <si>
    <t>NBFR Engines</t>
  </si>
  <si>
    <t>NBFR Chief</t>
  </si>
  <si>
    <t>Watervliet Ladder</t>
  </si>
  <si>
    <t>Watervliet Chief</t>
  </si>
  <si>
    <t>Benton Twp. Chief</t>
  </si>
  <si>
    <t>Consider MD -1/2/3</t>
  </si>
  <si>
    <t>Red Cross</t>
  </si>
  <si>
    <t>NORTH BERRIEN</t>
  </si>
  <si>
    <t xml:space="preserve">Hagar Twp North of Hagar Shore Rd. </t>
  </si>
  <si>
    <t>Covert Chief</t>
  </si>
  <si>
    <t>CHANGE OF QUARTERS TO NBFR STATION 1 - UNLESS OTHERWISE NOTED</t>
  </si>
  <si>
    <t>2 NBFR Engines</t>
  </si>
  <si>
    <t>2 NBFR Tankers</t>
  </si>
  <si>
    <t>Watervilet Ladder</t>
  </si>
  <si>
    <t>NBFR Engine 4121</t>
  </si>
  <si>
    <t xml:space="preserve">Covert Chief </t>
  </si>
  <si>
    <t>North Berrien Tankers</t>
  </si>
  <si>
    <t>City of Coloma</t>
  </si>
  <si>
    <t>WFD Chief</t>
  </si>
  <si>
    <t>Hartford Engine/Manpower</t>
  </si>
  <si>
    <t>Benton Twp. Engine/Manpower</t>
  </si>
  <si>
    <t>Sister Lakes Engine/Manpower</t>
  </si>
  <si>
    <t>Covert Engine/Manpower</t>
  </si>
  <si>
    <t>ST Joe Twp. 2 Engine/Manpower</t>
  </si>
  <si>
    <t>Sodus Engine/Manpower</t>
  </si>
  <si>
    <t>Coloma Twp. South of Hagar Shore</t>
  </si>
  <si>
    <t>Benton Twp, Engine/Manpower</t>
  </si>
  <si>
    <t>Sister Lakes Tanker/Manpower</t>
  </si>
  <si>
    <t>ST Joe Twp. 2 Chief</t>
  </si>
  <si>
    <t>Lawerence Engine/Manpower</t>
  </si>
  <si>
    <t>Berrien Springs Engine/Manpower</t>
  </si>
  <si>
    <t>Berrien Springs Chief</t>
  </si>
  <si>
    <t>Bangor Engine/Manpower</t>
  </si>
  <si>
    <t>Buchanan Twp. Engine/Manpower</t>
  </si>
  <si>
    <t>Lake Twp. Engine/Manpower</t>
  </si>
  <si>
    <t>Lake Chief</t>
  </si>
  <si>
    <t>Engine Strike Team Cass CO</t>
  </si>
  <si>
    <t>Hatford Chief</t>
  </si>
  <si>
    <t>North Berrien Fire Rescue</t>
  </si>
  <si>
    <t>3-R</t>
  </si>
  <si>
    <t xml:space="preserve">NBFR Chief </t>
  </si>
  <si>
    <t>Watervliet Engine/Manpower</t>
  </si>
  <si>
    <t>Benton Twp. Ladder/Manpower</t>
  </si>
  <si>
    <t>Bangor Tanker/Manpower</t>
  </si>
  <si>
    <t>Royalton Tanker/Manpower</t>
  </si>
  <si>
    <t>Buchanan Twp Tanker/Manpower</t>
  </si>
  <si>
    <t>Cass Engine Strike Team</t>
  </si>
  <si>
    <t>Chikaming Engine/Manpower</t>
  </si>
  <si>
    <t>Weesaw Tanker</t>
  </si>
  <si>
    <t>New Buffalo Twp. Tanker/Manpower</t>
  </si>
  <si>
    <t>Bridgman Engine/Manpower</t>
  </si>
  <si>
    <t xml:space="preserve">4160/4172 </t>
  </si>
  <si>
    <t xml:space="preserve">Covert Engine/Manpower </t>
  </si>
  <si>
    <t>Benton Twp.  Ladder/Manpower</t>
  </si>
  <si>
    <t>Hartford Ladder/Manpower</t>
  </si>
  <si>
    <t>ST Joe Twp Engine/Manpower</t>
  </si>
  <si>
    <t>ST Joe Twp. Chief</t>
  </si>
  <si>
    <t>Royalton Ladder/Manpower</t>
  </si>
  <si>
    <t>Bridgman Ladder/Manpower</t>
  </si>
  <si>
    <t>Berrein Springs  Engine/Manpower</t>
  </si>
  <si>
    <t>Buchanan Twp. Tanker/Manpower</t>
  </si>
  <si>
    <t>All</t>
  </si>
  <si>
    <t>Sodus Tanker/Manpower</t>
  </si>
  <si>
    <t>Niles City Engine/Manpower</t>
  </si>
  <si>
    <t>Weesaw Tanker/Manpower</t>
  </si>
  <si>
    <t>Consider Niles Twp Tanker</t>
  </si>
  <si>
    <t>Consider Ladder  Strike Team in place of engine strike team</t>
  </si>
  <si>
    <t>Engine from strike team</t>
  </si>
  <si>
    <t xml:space="preserve">Bridgman Ladder/Manpower </t>
  </si>
  <si>
    <t>Lawerence Tanker/Manpower</t>
  </si>
  <si>
    <t>S.M.C.A.S.</t>
  </si>
  <si>
    <t>VBEMS</t>
  </si>
  <si>
    <t>Consider MITRT-5</t>
  </si>
  <si>
    <t xml:space="preserve">4180 Utility &amp; Mule </t>
  </si>
  <si>
    <t>4160/4172</t>
  </si>
  <si>
    <t>NBFR Engine</t>
  </si>
  <si>
    <t>Watervliet Brush/Manpower</t>
  </si>
  <si>
    <t>Cass Co Brush Strike Team</t>
  </si>
  <si>
    <t>Great Lakes Rescue</t>
  </si>
  <si>
    <t>Great Lakes Drone</t>
  </si>
  <si>
    <t>Benton Twp Engine/Manpower</t>
  </si>
  <si>
    <t>Covert Brush/Manpower</t>
  </si>
  <si>
    <t>Hartford Brush/Manpower</t>
  </si>
  <si>
    <t>Chikaming Brush/Manpower</t>
  </si>
  <si>
    <t>Lake  Brush/Manpower</t>
  </si>
  <si>
    <t>Watervliet Rescue/Manpower</t>
  </si>
  <si>
    <t>Benton Twp. Rescue/Manpower</t>
  </si>
  <si>
    <t>MDOT</t>
  </si>
  <si>
    <t>Covert Rescue/Manpower</t>
  </si>
  <si>
    <t>2-V</t>
  </si>
  <si>
    <t>Watervlilet Rescue/Manpower</t>
  </si>
  <si>
    <t>Medic-1</t>
  </si>
  <si>
    <t>Consider Medical Director</t>
  </si>
  <si>
    <t>Consider EMS Strike Force</t>
  </si>
  <si>
    <t>Medic-1 second unit</t>
  </si>
  <si>
    <t>Medic-1 Supervisor</t>
  </si>
  <si>
    <t>Watervliet Box Chief</t>
  </si>
  <si>
    <t>Medic-1 second Unit</t>
  </si>
  <si>
    <t>Benton Twp. Box Chief</t>
  </si>
  <si>
    <t>Consider Medical Helicopter</t>
  </si>
  <si>
    <t>Sister Lakes Rescue/Manpower</t>
  </si>
  <si>
    <t>Royalton Engine/Manpower</t>
  </si>
  <si>
    <t>Bridgman Chief</t>
  </si>
  <si>
    <t>Weesaw Twp. Tanker/Manpower</t>
  </si>
  <si>
    <t>2-R</t>
  </si>
  <si>
    <t>Engine Strike Team Cass CO.</t>
  </si>
  <si>
    <t>Royalton Chief</t>
  </si>
  <si>
    <t>Heartford Chief</t>
  </si>
  <si>
    <t>Watervliet Boat</t>
  </si>
  <si>
    <t>Great Lakes Boat/Drone</t>
  </si>
  <si>
    <t>Sister Lakes Water Rescue</t>
  </si>
  <si>
    <t>SHAES Water Rescue</t>
  </si>
  <si>
    <t>BCSD Dive Team</t>
  </si>
  <si>
    <t>Berrien Springs Water Rescue</t>
  </si>
  <si>
    <t>Niles Water Rescue</t>
  </si>
  <si>
    <t>Chikaming Water Rescue</t>
  </si>
  <si>
    <t>USCG on Lake Michigan</t>
  </si>
  <si>
    <t>India Lake Water Rescue</t>
  </si>
  <si>
    <t>NBFR Tankers</t>
  </si>
  <si>
    <t>MITRT-5</t>
  </si>
  <si>
    <t>BC Hazmat</t>
  </si>
  <si>
    <t>Great Lakes Rescue/Drone</t>
  </si>
  <si>
    <t>Hagar Township</t>
  </si>
  <si>
    <t>Hartford Rescue/Manpower</t>
  </si>
  <si>
    <t>Consider Water Shuttle Boxcard</t>
  </si>
  <si>
    <t>Coloma City and Coloma Township</t>
  </si>
  <si>
    <t>Watervliet  Ladder/Manpower</t>
  </si>
  <si>
    <t>SHAES Ladder/Manpower</t>
  </si>
  <si>
    <t>2-C</t>
  </si>
  <si>
    <t>USCG Helicopter</t>
  </si>
  <si>
    <t xml:space="preserve"> NBFR Tankers</t>
  </si>
  <si>
    <r>
      <t xml:space="preserve">Coloma City and Coloma Twp. </t>
    </r>
    <r>
      <rPr>
        <sz val="16"/>
        <color indexed="10"/>
        <rFont val="Arial"/>
        <family val="2"/>
      </rPr>
      <t>(ADD MCI IF AMTRACK)</t>
    </r>
  </si>
  <si>
    <r>
      <t xml:space="preserve">Hagar Township </t>
    </r>
    <r>
      <rPr>
        <sz val="16"/>
        <color indexed="10"/>
        <rFont val="Arial"/>
        <family val="2"/>
      </rPr>
      <t>(ADD MCI IF AMTRACK)</t>
    </r>
  </si>
  <si>
    <t>Medic-1 supervisor</t>
  </si>
  <si>
    <t>Watervliet MFR</t>
  </si>
  <si>
    <t>Bridgman MFR</t>
  </si>
  <si>
    <t>Lake MFR</t>
  </si>
  <si>
    <t>Three Oaks EMS</t>
  </si>
  <si>
    <t>Covert EMS</t>
  </si>
  <si>
    <t>SHAES EMS</t>
  </si>
  <si>
    <t>BC EOC Activation</t>
  </si>
  <si>
    <t>5th District Medical Team</t>
  </si>
  <si>
    <t>Consider School Buses</t>
  </si>
  <si>
    <t>County MCI Trailer</t>
  </si>
  <si>
    <t>Chikaming MFR</t>
  </si>
  <si>
    <t>Niles MFR</t>
  </si>
  <si>
    <t>Eau Claire MFR</t>
  </si>
  <si>
    <t>Keeler MFR</t>
  </si>
  <si>
    <t>Life EMS</t>
  </si>
  <si>
    <t>BCMC on Call Physician</t>
  </si>
  <si>
    <t>Consider MCI trailer in first Box  alarm</t>
  </si>
  <si>
    <t>Watervliet Tanker</t>
  </si>
  <si>
    <t>SHAES Tanker</t>
  </si>
  <si>
    <t>Bangor Tanker</t>
  </si>
  <si>
    <t>Lawerence Tanker</t>
  </si>
  <si>
    <t>Sodus Tanker</t>
  </si>
  <si>
    <t>Buchanan TWP. Tanker</t>
  </si>
  <si>
    <t>Sister Lakes Tanker</t>
  </si>
  <si>
    <t>Consider Niles Twp. Tanker</t>
  </si>
  <si>
    <t>Chikaming Tanker</t>
  </si>
  <si>
    <t>New Buffalo Tanker</t>
  </si>
  <si>
    <t>Sister Lakes Brush/Manpower</t>
  </si>
  <si>
    <t>ST Joe Twp 2 Engine/Manpower</t>
  </si>
  <si>
    <t>Coloma Twp. PD</t>
  </si>
  <si>
    <t>BCSD</t>
  </si>
  <si>
    <r>
      <t xml:space="preserve">All  </t>
    </r>
    <r>
      <rPr>
        <sz val="16"/>
        <color indexed="10"/>
        <rFont val="Arial"/>
        <family val="2"/>
      </rPr>
      <t>(ADD MCI FOR AVI)</t>
    </r>
  </si>
  <si>
    <t>Hartford Enginer/Manpower</t>
  </si>
  <si>
    <t>MCI Boxcard</t>
  </si>
  <si>
    <t>MCI BOXCARD FOR AMTRACK</t>
  </si>
  <si>
    <t>Consider  MCI Boxcard</t>
  </si>
  <si>
    <t>2-T</t>
  </si>
  <si>
    <t>BCSD Bomb unit for Bomb/Explosive  Threat</t>
  </si>
  <si>
    <t>Berrein Springs Engine/manpower</t>
  </si>
  <si>
    <t>Niles City Engine/manpower</t>
  </si>
  <si>
    <t>Weesaw Tanker/manpower</t>
  </si>
  <si>
    <t>Consider BC Hazmat</t>
  </si>
  <si>
    <t>ST Joe Twp. 2 Engine/manpower</t>
  </si>
  <si>
    <t>Sister Lakes Tanker/manpower</t>
  </si>
  <si>
    <t>Sodus Tanker/manpower</t>
  </si>
  <si>
    <t>Chikaming Engine/manpower</t>
  </si>
  <si>
    <t>Buchanan Twp. Tanker/manpower</t>
  </si>
  <si>
    <t>Medic-1 2 Units</t>
  </si>
  <si>
    <t>Bridgman Ladder/manpower</t>
  </si>
  <si>
    <t>Lawerence Tanker/manpower</t>
  </si>
  <si>
    <t>Bridgman Engine/manpower</t>
  </si>
  <si>
    <t xml:space="preserve">Buchanan Twp Tanker/manpower. </t>
  </si>
  <si>
    <t>Royalton Brush/manpower</t>
  </si>
  <si>
    <t>Hartford Engine/manpower</t>
  </si>
  <si>
    <t xml:space="preserve">Buchanan Twp. Tanker/manpower </t>
  </si>
  <si>
    <t>Benton Twp. Engine/manpower</t>
  </si>
  <si>
    <t>Lawerence Engine/manpower</t>
  </si>
  <si>
    <t>Buchanan Twp. Engine/manpower</t>
  </si>
  <si>
    <t xml:space="preserve"> SHAES Engine/Manpower</t>
  </si>
  <si>
    <t xml:space="preserve"> SHAES Engine/manpower</t>
  </si>
  <si>
    <t>NBFR Brush Trucks</t>
  </si>
  <si>
    <t>NBFR-RIB-1</t>
  </si>
  <si>
    <t xml:space="preserve">Hagar Twp South of Hagar Shore Rd. </t>
  </si>
  <si>
    <t>4-R</t>
  </si>
  <si>
    <t>Watervliet Ladder/Manpower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</si>
</sst>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7.1"/>
      <color indexed="12"/>
      <name val="Arial"/>
      <family val="2"/>
    </font>
    <font>
      <u val="single"/>
      <sz val="7.1"/>
      <color indexed="3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5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vertical="center" wrapText="1"/>
    </xf>
    <xf numFmtId="0" fontId="12" fillId="25" borderId="16" xfId="0" applyFont="1" applyFill="1" applyBorder="1" applyAlignment="1">
      <alignment horizontal="center" vertical="center" wrapText="1"/>
    </xf>
    <xf numFmtId="0" fontId="12" fillId="25" borderId="17" xfId="0" applyFont="1" applyFill="1" applyBorder="1" applyAlignment="1">
      <alignment vertical="center" wrapText="1"/>
    </xf>
    <xf numFmtId="0" fontId="12" fillId="21" borderId="16" xfId="0" applyFont="1" applyFill="1" applyBorder="1" applyAlignment="1">
      <alignment horizontal="center" vertical="center" wrapText="1"/>
    </xf>
    <xf numFmtId="0" fontId="12" fillId="21" borderId="17" xfId="0" applyFont="1" applyFill="1" applyBorder="1" applyAlignment="1">
      <alignment vertical="center" wrapText="1"/>
    </xf>
    <xf numFmtId="0" fontId="12" fillId="26" borderId="18" xfId="0" applyFont="1" applyFill="1" applyBorder="1" applyAlignment="1">
      <alignment horizontal="center" vertical="center" wrapText="1"/>
    </xf>
    <xf numFmtId="0" fontId="12" fillId="26" borderId="19" xfId="0" applyFont="1" applyFill="1" applyBorder="1" applyAlignment="1">
      <alignment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vertical="center" wrapText="1"/>
    </xf>
    <xf numFmtId="0" fontId="12" fillId="19" borderId="16" xfId="0" applyFont="1" applyFill="1" applyBorder="1" applyAlignment="1">
      <alignment horizontal="center" vertical="center" wrapText="1"/>
    </xf>
    <xf numFmtId="0" fontId="12" fillId="19" borderId="17" xfId="0" applyFont="1" applyFill="1" applyBorder="1" applyAlignment="1">
      <alignment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" fontId="0" fillId="0" borderId="11" xfId="0" applyNumberForma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16" fontId="0" fillId="0" borderId="11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26" borderId="21" xfId="0" applyFont="1" applyFill="1" applyBorder="1" applyAlignment="1">
      <alignment horizontal="center" wrapText="1"/>
    </xf>
    <xf numFmtId="0" fontId="0" fillId="26" borderId="22" xfId="0" applyFill="1" applyBorder="1" applyAlignment="1">
      <alignment horizontal="center" wrapText="1"/>
    </xf>
    <xf numFmtId="0" fontId="0" fillId="26" borderId="23" xfId="0" applyFill="1" applyBorder="1" applyAlignment="1">
      <alignment horizontal="center" wrapText="1"/>
    </xf>
    <xf numFmtId="0" fontId="0" fillId="26" borderId="21" xfId="0" applyFill="1" applyBorder="1" applyAlignment="1">
      <alignment horizontal="center" wrapText="1"/>
    </xf>
    <xf numFmtId="0" fontId="9" fillId="26" borderId="26" xfId="0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center" vertical="center" wrapText="1"/>
    </xf>
    <xf numFmtId="0" fontId="9" fillId="26" borderId="27" xfId="0" applyFont="1" applyFill="1" applyBorder="1" applyAlignment="1">
      <alignment horizontal="center" vertical="center" wrapText="1"/>
    </xf>
    <xf numFmtId="0" fontId="9" fillId="26" borderId="24" xfId="0" applyFont="1" applyFill="1" applyBorder="1" applyAlignment="1">
      <alignment horizontal="center" vertical="center" wrapText="1"/>
    </xf>
    <xf numFmtId="0" fontId="9" fillId="26" borderId="12" xfId="0" applyFont="1" applyFill="1" applyBorder="1" applyAlignment="1">
      <alignment horizontal="center" vertical="center" wrapText="1"/>
    </xf>
    <xf numFmtId="0" fontId="9" fillId="26" borderId="25" xfId="0" applyFont="1" applyFill="1" applyBorder="1" applyAlignment="1">
      <alignment horizontal="center" vertical="center" wrapText="1"/>
    </xf>
    <xf numFmtId="0" fontId="9" fillId="26" borderId="26" xfId="0" applyFont="1" applyFill="1" applyBorder="1" applyAlignment="1">
      <alignment horizontal="center" wrapText="1"/>
    </xf>
    <xf numFmtId="0" fontId="9" fillId="26" borderId="0" xfId="0" applyFont="1" applyFill="1" applyBorder="1" applyAlignment="1">
      <alignment horizontal="center" wrapText="1"/>
    </xf>
    <xf numFmtId="0" fontId="11" fillId="26" borderId="24" xfId="0" applyFont="1" applyFill="1" applyBorder="1" applyAlignment="1">
      <alignment horizontal="center" wrapText="1"/>
    </xf>
    <xf numFmtId="0" fontId="9" fillId="26" borderId="12" xfId="0" applyFont="1" applyFill="1" applyBorder="1" applyAlignment="1">
      <alignment horizontal="center" wrapText="1"/>
    </xf>
    <xf numFmtId="0" fontId="0" fillId="7" borderId="21" xfId="0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9" fillId="7" borderId="26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19" borderId="21" xfId="0" applyFont="1" applyFill="1" applyBorder="1" applyAlignment="1">
      <alignment horizontal="center" wrapText="1"/>
    </xf>
    <xf numFmtId="0" fontId="0" fillId="19" borderId="22" xfId="0" applyFill="1" applyBorder="1" applyAlignment="1">
      <alignment horizontal="center" wrapText="1"/>
    </xf>
    <xf numFmtId="0" fontId="0" fillId="19" borderId="23" xfId="0" applyFill="1" applyBorder="1" applyAlignment="1">
      <alignment horizontal="center" wrapText="1"/>
    </xf>
    <xf numFmtId="0" fontId="0" fillId="19" borderId="21" xfId="0" applyFill="1" applyBorder="1" applyAlignment="1">
      <alignment horizontal="center" wrapText="1"/>
    </xf>
    <xf numFmtId="0" fontId="9" fillId="19" borderId="26" xfId="0" applyFont="1" applyFill="1" applyBorder="1" applyAlignment="1">
      <alignment horizontal="center" vertical="center" wrapText="1"/>
    </xf>
    <xf numFmtId="0" fontId="9" fillId="19" borderId="0" xfId="0" applyFont="1" applyFill="1" applyBorder="1" applyAlignment="1">
      <alignment horizontal="center" vertical="center" wrapText="1"/>
    </xf>
    <xf numFmtId="0" fontId="9" fillId="19" borderId="27" xfId="0" applyFont="1" applyFill="1" applyBorder="1" applyAlignment="1">
      <alignment horizontal="center" vertical="center" wrapText="1"/>
    </xf>
    <xf numFmtId="0" fontId="9" fillId="19" borderId="24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9" fillId="19" borderId="25" xfId="0" applyFont="1" applyFill="1" applyBorder="1" applyAlignment="1">
      <alignment horizontal="center" vertical="center" wrapText="1"/>
    </xf>
    <xf numFmtId="0" fontId="9" fillId="19" borderId="26" xfId="0" applyFont="1" applyFill="1" applyBorder="1" applyAlignment="1">
      <alignment horizontal="center" wrapText="1"/>
    </xf>
    <xf numFmtId="0" fontId="9" fillId="19" borderId="0" xfId="0" applyFont="1" applyFill="1" applyBorder="1" applyAlignment="1">
      <alignment horizontal="center" wrapText="1"/>
    </xf>
    <xf numFmtId="0" fontId="11" fillId="19" borderId="24" xfId="0" applyFont="1" applyFill="1" applyBorder="1" applyAlignment="1">
      <alignment horizontal="center" wrapText="1"/>
    </xf>
    <xf numFmtId="0" fontId="9" fillId="19" borderId="12" xfId="0" applyFont="1" applyFill="1" applyBorder="1" applyAlignment="1">
      <alignment horizontal="center" wrapText="1"/>
    </xf>
    <xf numFmtId="0" fontId="0" fillId="24" borderId="21" xfId="0" applyFont="1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9" fillId="24" borderId="26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27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0" fillId="21" borderId="21" xfId="0" applyFont="1" applyFill="1" applyBorder="1" applyAlignment="1">
      <alignment horizontal="center"/>
    </xf>
    <xf numFmtId="0" fontId="0" fillId="21" borderId="22" xfId="0" applyFill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0" fillId="21" borderId="21" xfId="0" applyFill="1" applyBorder="1" applyAlignment="1">
      <alignment horizontal="center"/>
    </xf>
    <xf numFmtId="0" fontId="9" fillId="21" borderId="26" xfId="0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9" fillId="21" borderId="27" xfId="0" applyFont="1" applyFill="1" applyBorder="1" applyAlignment="1">
      <alignment horizontal="center" vertical="center"/>
    </xf>
    <xf numFmtId="0" fontId="9" fillId="21" borderId="24" xfId="0" applyFont="1" applyFill="1" applyBorder="1" applyAlignment="1">
      <alignment horizontal="center" vertical="center"/>
    </xf>
    <xf numFmtId="0" fontId="9" fillId="21" borderId="12" xfId="0" applyFont="1" applyFill="1" applyBorder="1" applyAlignment="1">
      <alignment horizontal="center" vertical="center"/>
    </xf>
    <xf numFmtId="0" fontId="9" fillId="21" borderId="25" xfId="0" applyFont="1" applyFill="1" applyBorder="1" applyAlignment="1">
      <alignment horizontal="center" vertical="center"/>
    </xf>
    <xf numFmtId="0" fontId="0" fillId="25" borderId="21" xfId="0" applyFont="1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9" fillId="25" borderId="26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horizontal="center" vertical="center"/>
    </xf>
    <xf numFmtId="0" fontId="9" fillId="25" borderId="27" xfId="0" applyFont="1" applyFill="1" applyBorder="1" applyAlignment="1">
      <alignment horizontal="center" vertical="center"/>
    </xf>
    <xf numFmtId="0" fontId="9" fillId="25" borderId="24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0" fontId="9" fillId="25" borderId="25" xfId="0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9" fillId="9" borderId="26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9" fillId="5" borderId="26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showGridLines="0" tabSelected="1" zoomScalePageLayoutView="0" workbookViewId="0" topLeftCell="A1">
      <selection activeCell="C25" sqref="C25"/>
    </sheetView>
  </sheetViews>
  <sheetFormatPr defaultColWidth="9.140625" defaultRowHeight="12.75"/>
  <cols>
    <col min="3" max="3" width="51.57421875" style="0" customWidth="1"/>
  </cols>
  <sheetData>
    <row r="1" ht="13.5" thickBot="1"/>
    <row r="2" spans="2:3" ht="15.75" thickBot="1">
      <c r="B2" s="48" t="s">
        <v>36</v>
      </c>
      <c r="C2" s="49" t="s">
        <v>37</v>
      </c>
    </row>
    <row r="3" spans="2:3" ht="15.75" thickBot="1">
      <c r="B3" s="38" t="s">
        <v>20</v>
      </c>
      <c r="C3" s="39" t="s">
        <v>21</v>
      </c>
    </row>
    <row r="4" spans="2:3" ht="15.75" thickBot="1">
      <c r="B4" s="46" t="s">
        <v>22</v>
      </c>
      <c r="C4" s="47" t="s">
        <v>23</v>
      </c>
    </row>
    <row r="5" spans="2:3" ht="15.75" thickBot="1">
      <c r="B5" s="32" t="s">
        <v>24</v>
      </c>
      <c r="C5" s="33" t="s">
        <v>25</v>
      </c>
    </row>
    <row r="6" spans="2:3" ht="15.75" thickBot="1">
      <c r="B6" s="36" t="s">
        <v>26</v>
      </c>
      <c r="C6" s="37" t="s">
        <v>27</v>
      </c>
    </row>
    <row r="7" spans="2:3" ht="15.75" thickBot="1">
      <c r="B7" s="44" t="s">
        <v>28</v>
      </c>
      <c r="C7" s="45" t="s">
        <v>29</v>
      </c>
    </row>
    <row r="8" spans="2:3" ht="15.75" thickBot="1">
      <c r="B8" s="34" t="s">
        <v>30</v>
      </c>
      <c r="C8" s="35" t="s">
        <v>31</v>
      </c>
    </row>
    <row r="9" spans="2:3" ht="15.75" thickBot="1">
      <c r="B9" s="40" t="s">
        <v>32</v>
      </c>
      <c r="C9" s="41" t="s">
        <v>42</v>
      </c>
    </row>
    <row r="10" spans="2:3" ht="15.75" thickBot="1">
      <c r="B10" s="51" t="s">
        <v>46</v>
      </c>
      <c r="C10" s="52" t="s">
        <v>47</v>
      </c>
    </row>
    <row r="11" spans="2:3" ht="15.75" thickBot="1">
      <c r="B11" s="30" t="s">
        <v>33</v>
      </c>
      <c r="C11" s="31" t="s">
        <v>45</v>
      </c>
    </row>
    <row r="12" spans="2:3" ht="15.75" thickBot="1">
      <c r="B12" s="42" t="s">
        <v>34</v>
      </c>
      <c r="C12" s="43" t="s">
        <v>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pane ySplit="3" topLeftCell="BM4" activePane="bottomLeft" state="frozen"/>
      <selection pane="topLeft" activeCell="C25" sqref="C25"/>
      <selection pane="bottomLeft" activeCell="C25" sqref="C25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184" t="s">
        <v>15</v>
      </c>
      <c r="B1" s="185"/>
      <c r="C1" s="186"/>
      <c r="D1" s="187" t="s">
        <v>4</v>
      </c>
      <c r="E1" s="186"/>
      <c r="F1" s="187" t="s">
        <v>3</v>
      </c>
      <c r="G1" s="186"/>
    </row>
    <row r="2" spans="1:7" ht="12.75">
      <c r="A2" s="188" t="str">
        <f>+Residential!A2</f>
        <v>NORTH BERRIEN</v>
      </c>
      <c r="B2" s="189"/>
      <c r="C2" s="190"/>
      <c r="D2" s="188" t="s">
        <v>39</v>
      </c>
      <c r="E2" s="190"/>
      <c r="F2" s="188" t="s">
        <v>52</v>
      </c>
      <c r="G2" s="190"/>
    </row>
    <row r="3" spans="1:7" ht="12.75">
      <c r="A3" s="191"/>
      <c r="B3" s="192"/>
      <c r="C3" s="193"/>
      <c r="D3" s="191"/>
      <c r="E3" s="193"/>
      <c r="F3" s="191"/>
      <c r="G3" s="193"/>
    </row>
    <row r="4" spans="1:7" ht="12.75">
      <c r="A4" s="149"/>
      <c r="B4" s="150"/>
      <c r="C4" s="151"/>
      <c r="D4" s="152" t="s">
        <v>5</v>
      </c>
      <c r="E4" s="150"/>
      <c r="F4" s="150"/>
      <c r="G4" s="151"/>
    </row>
    <row r="5" spans="1:7" ht="20.25">
      <c r="A5" s="153" t="s">
        <v>9</v>
      </c>
      <c r="B5" s="154"/>
      <c r="C5" s="155"/>
      <c r="D5" s="153">
        <v>94</v>
      </c>
      <c r="E5" s="154"/>
      <c r="F5" s="154"/>
      <c r="G5" s="155"/>
    </row>
    <row r="6" spans="1:7" ht="12.75">
      <c r="A6" s="11"/>
      <c r="B6" s="23"/>
      <c r="F6" s="156"/>
      <c r="G6" s="156"/>
    </row>
    <row r="7" spans="1:8" s="65" customFormat="1" ht="25.5">
      <c r="A7" s="66" t="s">
        <v>1</v>
      </c>
      <c r="B7" s="67" t="s">
        <v>10</v>
      </c>
      <c r="C7" s="67" t="s">
        <v>11</v>
      </c>
      <c r="D7" s="67" t="s">
        <v>12</v>
      </c>
      <c r="E7" s="67" t="s">
        <v>13</v>
      </c>
      <c r="F7" s="67" t="s">
        <v>14</v>
      </c>
      <c r="G7" s="67" t="s">
        <v>2</v>
      </c>
      <c r="H7" s="60" t="s">
        <v>48</v>
      </c>
    </row>
    <row r="8" spans="1:8" s="65" customFormat="1" ht="25.5">
      <c r="A8" s="56" t="s">
        <v>70</v>
      </c>
      <c r="B8" s="56" t="s">
        <v>144</v>
      </c>
      <c r="C8" s="97" t="s">
        <v>147</v>
      </c>
      <c r="D8" s="56" t="s">
        <v>182</v>
      </c>
      <c r="E8" s="69"/>
      <c r="F8" s="69"/>
      <c r="G8" s="70"/>
      <c r="H8" s="60" t="s">
        <v>48</v>
      </c>
    </row>
    <row r="9" spans="1:11" s="65" customFormat="1" ht="25.5">
      <c r="A9" s="53" t="s">
        <v>99</v>
      </c>
      <c r="B9" s="62" t="s">
        <v>145</v>
      </c>
      <c r="C9" s="57"/>
      <c r="D9" s="59"/>
      <c r="E9" s="55"/>
      <c r="F9" s="59"/>
      <c r="G9" s="72" t="s">
        <v>151</v>
      </c>
      <c r="H9" s="60" t="s">
        <v>48</v>
      </c>
      <c r="K9" s="101"/>
    </row>
    <row r="10" spans="1:8" s="65" customFormat="1" ht="25.5">
      <c r="A10" s="53" t="s">
        <v>71</v>
      </c>
      <c r="B10" s="54" t="s">
        <v>146</v>
      </c>
      <c r="C10" s="59"/>
      <c r="D10" s="53"/>
      <c r="E10" s="59"/>
      <c r="F10" s="59"/>
      <c r="G10" s="72" t="s">
        <v>152</v>
      </c>
      <c r="H10" s="60" t="s">
        <v>48</v>
      </c>
    </row>
    <row r="11" spans="1:8" s="65" customFormat="1" ht="25.5">
      <c r="A11" s="53" t="s">
        <v>137</v>
      </c>
      <c r="B11" s="54" t="s">
        <v>155</v>
      </c>
      <c r="C11" s="58"/>
      <c r="D11" s="59"/>
      <c r="E11" s="73"/>
      <c r="F11" s="53"/>
      <c r="G11" s="104" t="s">
        <v>158</v>
      </c>
      <c r="H11" s="60" t="s">
        <v>48</v>
      </c>
    </row>
    <row r="12" spans="1:8" s="65" customFormat="1" ht="25.5">
      <c r="A12" s="75" t="s">
        <v>150</v>
      </c>
      <c r="B12" s="76" t="s">
        <v>156</v>
      </c>
      <c r="C12" s="77"/>
      <c r="D12" s="78"/>
      <c r="E12" s="79"/>
      <c r="F12" s="75"/>
      <c r="G12" s="80"/>
      <c r="H12" s="60" t="s">
        <v>48</v>
      </c>
    </row>
    <row r="13" spans="1:8" s="65" customFormat="1" ht="25.5">
      <c r="A13" s="75"/>
      <c r="B13" s="76" t="s">
        <v>154</v>
      </c>
      <c r="C13" s="81"/>
      <c r="D13" s="75"/>
      <c r="E13" s="75"/>
      <c r="F13" s="81"/>
      <c r="G13" s="82"/>
      <c r="H13" s="60" t="s">
        <v>48</v>
      </c>
    </row>
    <row r="14" spans="1:7" s="65" customFormat="1" ht="12.75">
      <c r="A14" s="122" t="s">
        <v>69</v>
      </c>
      <c r="B14" s="122"/>
      <c r="C14" s="122"/>
      <c r="D14" s="122"/>
      <c r="E14" s="122"/>
      <c r="F14" s="122"/>
      <c r="G14" s="122"/>
    </row>
    <row r="15" spans="1:8" s="65" customFormat="1" ht="25.5">
      <c r="A15" s="83"/>
      <c r="B15" s="84" t="s">
        <v>10</v>
      </c>
      <c r="C15" s="84" t="s">
        <v>11</v>
      </c>
      <c r="D15" s="84" t="s">
        <v>12</v>
      </c>
      <c r="E15" s="84" t="s">
        <v>13</v>
      </c>
      <c r="F15" s="84" t="s">
        <v>14</v>
      </c>
      <c r="G15" s="84"/>
      <c r="H15" s="60" t="s">
        <v>48</v>
      </c>
    </row>
    <row r="16" spans="1:8" s="65" customFormat="1" ht="25.5">
      <c r="A16" s="57"/>
      <c r="B16" s="62" t="s">
        <v>147</v>
      </c>
      <c r="C16" s="53" t="s">
        <v>182</v>
      </c>
      <c r="D16" s="62" t="s">
        <v>159</v>
      </c>
      <c r="E16" s="58"/>
      <c r="F16" s="57"/>
      <c r="G16" s="72"/>
      <c r="H16" s="60" t="s">
        <v>48</v>
      </c>
    </row>
    <row r="17" spans="1:8" s="65" customFormat="1" ht="25.5">
      <c r="A17" s="59"/>
      <c r="B17" s="59"/>
      <c r="C17" s="59"/>
      <c r="D17" s="61"/>
      <c r="E17" s="59"/>
      <c r="F17" s="59"/>
      <c r="G17" s="72"/>
      <c r="H17" s="60" t="s">
        <v>48</v>
      </c>
    </row>
    <row r="18" spans="1:8" ht="25.5">
      <c r="A18" s="157" t="s">
        <v>18</v>
      </c>
      <c r="B18" s="158"/>
      <c r="C18" s="158"/>
      <c r="D18" s="158"/>
      <c r="E18" s="158"/>
      <c r="F18" s="158"/>
      <c r="G18" s="158"/>
      <c r="H18" s="60" t="s">
        <v>48</v>
      </c>
    </row>
    <row r="19" spans="1:8" ht="25.5">
      <c r="A19" s="26"/>
      <c r="B19" s="27"/>
      <c r="C19" s="50" t="str">
        <f>+Residential!C19</f>
        <v>VHF Fireground  1</v>
      </c>
      <c r="D19" s="29"/>
      <c r="E19" s="159" t="s">
        <v>17</v>
      </c>
      <c r="F19" s="159"/>
      <c r="G19" s="28"/>
      <c r="H19" s="60" t="s">
        <v>48</v>
      </c>
    </row>
    <row r="21" spans="1:7" ht="12.75">
      <c r="A21" s="148"/>
      <c r="B21" s="15"/>
      <c r="C21" s="16"/>
      <c r="D21" s="16"/>
      <c r="E21" s="16"/>
      <c r="F21" s="12" t="s">
        <v>7</v>
      </c>
      <c r="G21" s="13"/>
    </row>
    <row r="22" spans="1:7" ht="12.75">
      <c r="A22" s="148"/>
      <c r="B22" s="17"/>
      <c r="C22" s="16"/>
      <c r="D22" s="16"/>
      <c r="E22" s="16"/>
      <c r="F22" s="12" t="s">
        <v>8</v>
      </c>
      <c r="G22" s="14"/>
    </row>
    <row r="23" spans="1:6" ht="12.75">
      <c r="A23" s="11"/>
      <c r="F23" s="12"/>
    </row>
    <row r="24" spans="1:7" ht="12.75">
      <c r="A24" s="20"/>
      <c r="B24" s="21"/>
      <c r="C24" s="2"/>
      <c r="D24" s="2"/>
      <c r="E24" s="2"/>
      <c r="F24" s="22"/>
      <c r="G24" s="22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D2:E3"/>
    <mergeCell ref="F2:G3"/>
    <mergeCell ref="A18:G18"/>
    <mergeCell ref="A21:A22"/>
    <mergeCell ref="A4:C4"/>
    <mergeCell ref="D4:G4"/>
    <mergeCell ref="A5:C5"/>
    <mergeCell ref="D5:G5"/>
    <mergeCell ref="F6:G6"/>
    <mergeCell ref="A14:G14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pane ySplit="3" topLeftCell="BM4" activePane="bottomLeft" state="frozen"/>
      <selection pane="topLeft" activeCell="C25" sqref="C25"/>
      <selection pane="bottomLeft" activeCell="C25" sqref="C25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184" t="s">
        <v>15</v>
      </c>
      <c r="B1" s="185"/>
      <c r="C1" s="186"/>
      <c r="D1" s="187" t="s">
        <v>4</v>
      </c>
      <c r="E1" s="186"/>
      <c r="F1" s="187" t="s">
        <v>3</v>
      </c>
      <c r="G1" s="186"/>
    </row>
    <row r="2" spans="1:7" ht="12.75">
      <c r="A2" s="188" t="str">
        <f>+Residential!A2</f>
        <v>NORTH BERRIEN</v>
      </c>
      <c r="B2" s="189"/>
      <c r="C2" s="190"/>
      <c r="D2" s="188" t="s">
        <v>39</v>
      </c>
      <c r="E2" s="190"/>
      <c r="F2" s="188" t="s">
        <v>148</v>
      </c>
      <c r="G2" s="190"/>
    </row>
    <row r="3" spans="1:7" ht="12.75">
      <c r="A3" s="191"/>
      <c r="B3" s="192"/>
      <c r="C3" s="193"/>
      <c r="D3" s="191"/>
      <c r="E3" s="193"/>
      <c r="F3" s="191"/>
      <c r="G3" s="193"/>
    </row>
    <row r="4" spans="1:7" ht="12.75">
      <c r="A4" s="149"/>
      <c r="B4" s="150"/>
      <c r="C4" s="151"/>
      <c r="D4" s="152" t="s">
        <v>5</v>
      </c>
      <c r="E4" s="150"/>
      <c r="F4" s="150"/>
      <c r="G4" s="151"/>
    </row>
    <row r="5" spans="1:7" ht="20.25">
      <c r="A5" s="153" t="s">
        <v>9</v>
      </c>
      <c r="B5" s="154"/>
      <c r="C5" s="155"/>
      <c r="D5" s="153">
        <v>96</v>
      </c>
      <c r="E5" s="154"/>
      <c r="F5" s="154"/>
      <c r="G5" s="155"/>
    </row>
    <row r="6" spans="1:7" ht="12.75">
      <c r="A6" s="11"/>
      <c r="B6" s="23"/>
      <c r="F6" s="156"/>
      <c r="G6" s="156"/>
    </row>
    <row r="7" spans="1:8" s="65" customFormat="1" ht="25.5">
      <c r="A7" s="66" t="s">
        <v>1</v>
      </c>
      <c r="B7" s="67" t="s">
        <v>10</v>
      </c>
      <c r="C7" s="67" t="s">
        <v>11</v>
      </c>
      <c r="D7" s="67" t="s">
        <v>12</v>
      </c>
      <c r="E7" s="67" t="s">
        <v>13</v>
      </c>
      <c r="F7" s="67" t="s">
        <v>14</v>
      </c>
      <c r="G7" s="67" t="s">
        <v>2</v>
      </c>
      <c r="H7" s="60" t="s">
        <v>48</v>
      </c>
    </row>
    <row r="8" spans="1:8" s="65" customFormat="1" ht="25.5">
      <c r="A8" s="56" t="s">
        <v>70</v>
      </c>
      <c r="B8" s="56" t="s">
        <v>147</v>
      </c>
      <c r="C8" s="97" t="s">
        <v>149</v>
      </c>
      <c r="D8" s="56" t="s">
        <v>182</v>
      </c>
      <c r="E8" s="69"/>
      <c r="F8" s="69"/>
      <c r="G8" s="70"/>
      <c r="H8" s="60" t="s">
        <v>48</v>
      </c>
    </row>
    <row r="9" spans="1:11" s="65" customFormat="1" ht="25.5">
      <c r="A9" s="53" t="s">
        <v>99</v>
      </c>
      <c r="B9" s="62" t="s">
        <v>145</v>
      </c>
      <c r="C9" s="57" t="s">
        <v>62</v>
      </c>
      <c r="D9" s="59" t="s">
        <v>166</v>
      </c>
      <c r="E9" s="55"/>
      <c r="F9" s="59"/>
      <c r="G9" s="72" t="s">
        <v>151</v>
      </c>
      <c r="H9" s="60" t="s">
        <v>48</v>
      </c>
      <c r="K9" s="101"/>
    </row>
    <row r="10" spans="1:8" s="65" customFormat="1" ht="25.5">
      <c r="A10" s="53" t="s">
        <v>71</v>
      </c>
      <c r="B10" s="54" t="s">
        <v>146</v>
      </c>
      <c r="C10" s="59"/>
      <c r="D10" s="53"/>
      <c r="E10" s="59"/>
      <c r="F10" s="59"/>
      <c r="G10" s="72" t="s">
        <v>152</v>
      </c>
      <c r="H10" s="60" t="s">
        <v>48</v>
      </c>
    </row>
    <row r="11" spans="1:8" s="65" customFormat="1" ht="25.5">
      <c r="A11" s="53" t="s">
        <v>137</v>
      </c>
      <c r="B11" s="54" t="s">
        <v>157</v>
      </c>
      <c r="C11" s="58"/>
      <c r="D11" s="59"/>
      <c r="E11" s="73"/>
      <c r="F11" s="53"/>
      <c r="G11" s="104" t="s">
        <v>158</v>
      </c>
      <c r="H11" s="60" t="s">
        <v>48</v>
      </c>
    </row>
    <row r="12" spans="1:8" s="65" customFormat="1" ht="25.5">
      <c r="A12" s="75" t="s">
        <v>150</v>
      </c>
      <c r="B12" s="76" t="s">
        <v>153</v>
      </c>
      <c r="C12" s="77"/>
      <c r="D12" s="78"/>
      <c r="E12" s="79"/>
      <c r="F12" s="75"/>
      <c r="G12" s="80"/>
      <c r="H12" s="60" t="s">
        <v>48</v>
      </c>
    </row>
    <row r="13" spans="1:8" s="65" customFormat="1" ht="25.5">
      <c r="A13" s="75"/>
      <c r="B13" s="76" t="s">
        <v>154</v>
      </c>
      <c r="C13" s="81"/>
      <c r="D13" s="75"/>
      <c r="E13" s="75"/>
      <c r="F13" s="81"/>
      <c r="G13" s="82"/>
      <c r="H13" s="60" t="s">
        <v>48</v>
      </c>
    </row>
    <row r="14" spans="1:7" s="65" customFormat="1" ht="12.75">
      <c r="A14" s="122" t="s">
        <v>69</v>
      </c>
      <c r="B14" s="122"/>
      <c r="C14" s="122"/>
      <c r="D14" s="122"/>
      <c r="E14" s="122"/>
      <c r="F14" s="122"/>
      <c r="G14" s="122"/>
    </row>
    <row r="15" spans="1:8" s="65" customFormat="1" ht="25.5">
      <c r="A15" s="83"/>
      <c r="B15" s="84" t="s">
        <v>10</v>
      </c>
      <c r="C15" s="84" t="s">
        <v>11</v>
      </c>
      <c r="D15" s="84" t="s">
        <v>12</v>
      </c>
      <c r="E15" s="84" t="s">
        <v>13</v>
      </c>
      <c r="F15" s="84" t="s">
        <v>14</v>
      </c>
      <c r="G15" s="84"/>
      <c r="H15" s="60" t="s">
        <v>48</v>
      </c>
    </row>
    <row r="16" spans="1:8" s="65" customFormat="1" ht="25.5">
      <c r="A16" s="57"/>
      <c r="B16" s="62" t="s">
        <v>144</v>
      </c>
      <c r="C16" s="53" t="s">
        <v>182</v>
      </c>
      <c r="D16" s="62" t="s">
        <v>159</v>
      </c>
      <c r="E16" s="58"/>
      <c r="F16" s="57"/>
      <c r="G16" s="72"/>
      <c r="H16" s="60" t="s">
        <v>48</v>
      </c>
    </row>
    <row r="17" spans="1:8" s="65" customFormat="1" ht="25.5">
      <c r="A17" s="59"/>
      <c r="B17" s="59"/>
      <c r="C17" s="59"/>
      <c r="D17" s="61"/>
      <c r="E17" s="59"/>
      <c r="F17" s="59"/>
      <c r="G17" s="72"/>
      <c r="H17" s="60" t="s">
        <v>48</v>
      </c>
    </row>
    <row r="18" spans="1:8" ht="25.5">
      <c r="A18" s="157" t="s">
        <v>18</v>
      </c>
      <c r="B18" s="158"/>
      <c r="C18" s="158"/>
      <c r="D18" s="158"/>
      <c r="E18" s="158"/>
      <c r="F18" s="158"/>
      <c r="G18" s="158"/>
      <c r="H18" s="60" t="s">
        <v>48</v>
      </c>
    </row>
    <row r="19" spans="1:8" ht="25.5">
      <c r="A19" s="26"/>
      <c r="B19" s="27"/>
      <c r="C19" s="50" t="str">
        <f>+Residential!C19</f>
        <v>VHF Fireground  1</v>
      </c>
      <c r="D19" s="29"/>
      <c r="E19" s="159" t="s">
        <v>17</v>
      </c>
      <c r="F19" s="159"/>
      <c r="G19" s="28"/>
      <c r="H19" s="60" t="s">
        <v>48</v>
      </c>
    </row>
    <row r="21" spans="1:7" ht="12.75">
      <c r="A21" s="148"/>
      <c r="B21" s="15"/>
      <c r="C21" s="16"/>
      <c r="D21" s="16"/>
      <c r="E21" s="16"/>
      <c r="F21" s="12" t="s">
        <v>7</v>
      </c>
      <c r="G21" s="13"/>
    </row>
    <row r="22" spans="1:7" ht="12.75">
      <c r="A22" s="148"/>
      <c r="B22" s="17"/>
      <c r="C22" s="16"/>
      <c r="D22" s="16"/>
      <c r="E22" s="16"/>
      <c r="F22" s="12" t="s">
        <v>8</v>
      </c>
      <c r="G22" s="14"/>
    </row>
    <row r="23" spans="1:6" ht="12.75">
      <c r="A23" s="11"/>
      <c r="F23" s="12"/>
    </row>
    <row r="24" spans="1:7" ht="12.75">
      <c r="A24" s="20"/>
      <c r="B24" s="21"/>
      <c r="C24" s="2"/>
      <c r="D24" s="2"/>
      <c r="E24" s="2"/>
      <c r="F24" s="22"/>
      <c r="G24" s="22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8:G18"/>
    <mergeCell ref="E19:F19"/>
    <mergeCell ref="A21:A22"/>
    <mergeCell ref="A4:C4"/>
    <mergeCell ref="D4:G4"/>
    <mergeCell ref="A5:C5"/>
    <mergeCell ref="D5:G5"/>
    <mergeCell ref="F6:G6"/>
    <mergeCell ref="A14:G14"/>
    <mergeCell ref="A1:C1"/>
    <mergeCell ref="D1:E1"/>
    <mergeCell ref="F1:G1"/>
    <mergeCell ref="A2:C3"/>
    <mergeCell ref="D2:E3"/>
    <mergeCell ref="F2:G3"/>
  </mergeCells>
  <printOptions horizontalCentered="1"/>
  <pageMargins left="0.25" right="0.25" top="0.25" bottom="0.25" header="0.25" footer="0.25"/>
  <pageSetup fitToHeight="1" fitToWidth="1" horizontalDpi="600" verticalDpi="600" orientation="landscape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C25" sqref="C25"/>
      <selection pane="bottomLeft" activeCell="C25" sqref="C25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194" t="s">
        <v>15</v>
      </c>
      <c r="B1" s="195"/>
      <c r="C1" s="196"/>
      <c r="D1" s="197" t="s">
        <v>4</v>
      </c>
      <c r="E1" s="196"/>
      <c r="F1" s="197" t="s">
        <v>3</v>
      </c>
      <c r="G1" s="196"/>
    </row>
    <row r="2" spans="1:7" ht="12.75">
      <c r="A2" s="198" t="str">
        <f>+Residential!A2</f>
        <v>NORTH BERRIEN</v>
      </c>
      <c r="B2" s="199"/>
      <c r="C2" s="200"/>
      <c r="D2" s="198" t="s">
        <v>31</v>
      </c>
      <c r="E2" s="200"/>
      <c r="F2" s="198" t="s">
        <v>53</v>
      </c>
      <c r="G2" s="200"/>
    </row>
    <row r="3" spans="1:7" ht="12.75">
      <c r="A3" s="201"/>
      <c r="B3" s="202"/>
      <c r="C3" s="203"/>
      <c r="D3" s="201"/>
      <c r="E3" s="203"/>
      <c r="F3" s="201"/>
      <c r="G3" s="203"/>
    </row>
    <row r="4" spans="1:7" ht="12.75">
      <c r="A4" s="149"/>
      <c r="B4" s="150"/>
      <c r="C4" s="151"/>
      <c r="D4" s="152" t="s">
        <v>5</v>
      </c>
      <c r="E4" s="150"/>
      <c r="F4" s="150"/>
      <c r="G4" s="151"/>
    </row>
    <row r="5" spans="1:7" ht="20.25">
      <c r="A5" s="153" t="s">
        <v>9</v>
      </c>
      <c r="B5" s="154"/>
      <c r="C5" s="155"/>
      <c r="D5" s="153" t="s">
        <v>120</v>
      </c>
      <c r="E5" s="154"/>
      <c r="F5" s="154"/>
      <c r="G5" s="155"/>
    </row>
    <row r="6" spans="1:7" ht="12.75">
      <c r="A6" s="11"/>
      <c r="B6" s="23"/>
      <c r="F6" s="156"/>
      <c r="G6" s="156"/>
    </row>
    <row r="7" spans="1:8" s="65" customFormat="1" ht="25.5">
      <c r="A7" s="66" t="s">
        <v>1</v>
      </c>
      <c r="B7" s="67" t="s">
        <v>10</v>
      </c>
      <c r="C7" s="67" t="s">
        <v>11</v>
      </c>
      <c r="D7" s="67" t="s">
        <v>12</v>
      </c>
      <c r="E7" s="67" t="s">
        <v>13</v>
      </c>
      <c r="F7" s="67" t="s">
        <v>14</v>
      </c>
      <c r="G7" s="67" t="s">
        <v>2</v>
      </c>
      <c r="H7" s="60" t="s">
        <v>48</v>
      </c>
    </row>
    <row r="8" spans="1:8" s="65" customFormat="1" ht="25.5">
      <c r="A8" s="56" t="s">
        <v>134</v>
      </c>
      <c r="B8" s="56" t="s">
        <v>169</v>
      </c>
      <c r="C8" s="106" t="s">
        <v>172</v>
      </c>
      <c r="D8" s="56" t="s">
        <v>174</v>
      </c>
      <c r="E8" s="69" t="s">
        <v>173</v>
      </c>
      <c r="F8" s="69" t="s">
        <v>176</v>
      </c>
      <c r="G8" s="70" t="s">
        <v>175</v>
      </c>
      <c r="H8" s="60" t="s">
        <v>48</v>
      </c>
    </row>
    <row r="9" spans="1:11" s="65" customFormat="1" ht="25.5">
      <c r="A9" s="53" t="s">
        <v>60</v>
      </c>
      <c r="B9" s="105" t="s">
        <v>170</v>
      </c>
      <c r="C9" s="57"/>
      <c r="D9" s="59"/>
      <c r="E9" s="55"/>
      <c r="F9" s="59"/>
      <c r="G9" s="72" t="s">
        <v>188</v>
      </c>
      <c r="H9" s="60" t="s">
        <v>48</v>
      </c>
      <c r="K9" s="101"/>
    </row>
    <row r="10" spans="1:8" s="65" customFormat="1" ht="25.5">
      <c r="A10" s="53" t="s">
        <v>254</v>
      </c>
      <c r="B10" s="54" t="s">
        <v>171</v>
      </c>
      <c r="C10" s="59"/>
      <c r="D10" s="53"/>
      <c r="E10" s="59"/>
      <c r="F10" s="59"/>
      <c r="G10" s="72"/>
      <c r="H10" s="60" t="s">
        <v>48</v>
      </c>
    </row>
    <row r="11" spans="1:8" s="65" customFormat="1" ht="25.5">
      <c r="A11" s="53" t="s">
        <v>167</v>
      </c>
      <c r="B11" s="54"/>
      <c r="C11" s="58"/>
      <c r="D11" s="59"/>
      <c r="E11" s="73"/>
      <c r="F11" s="53"/>
      <c r="G11" s="74"/>
      <c r="H11" s="60" t="s">
        <v>48</v>
      </c>
    </row>
    <row r="12" spans="1:8" s="65" customFormat="1" ht="25.5">
      <c r="A12" s="75" t="s">
        <v>168</v>
      </c>
      <c r="B12" s="76"/>
      <c r="C12" s="77"/>
      <c r="D12" s="78"/>
      <c r="E12" s="79"/>
      <c r="F12" s="75"/>
      <c r="G12" s="80"/>
      <c r="H12" s="60" t="s">
        <v>48</v>
      </c>
    </row>
    <row r="13" spans="1:8" s="65" customFormat="1" ht="25.5">
      <c r="A13" s="75" t="s">
        <v>150</v>
      </c>
      <c r="B13" s="76"/>
      <c r="C13" s="81"/>
      <c r="D13" s="75"/>
      <c r="E13" s="75"/>
      <c r="F13" s="81"/>
      <c r="G13" s="82"/>
      <c r="H13" s="60" t="s">
        <v>48</v>
      </c>
    </row>
    <row r="14" spans="1:7" s="65" customFormat="1" ht="12.75">
      <c r="A14" s="122" t="s">
        <v>69</v>
      </c>
      <c r="B14" s="122"/>
      <c r="C14" s="122"/>
      <c r="D14" s="122"/>
      <c r="E14" s="122"/>
      <c r="F14" s="122"/>
      <c r="G14" s="122"/>
    </row>
    <row r="15" spans="1:8" s="65" customFormat="1" ht="25.5">
      <c r="A15" s="83"/>
      <c r="B15" s="84" t="s">
        <v>10</v>
      </c>
      <c r="C15" s="84" t="s">
        <v>11</v>
      </c>
      <c r="D15" s="84" t="s">
        <v>12</v>
      </c>
      <c r="E15" s="84" t="s">
        <v>13</v>
      </c>
      <c r="F15" s="84" t="s">
        <v>14</v>
      </c>
      <c r="G15" s="84"/>
      <c r="H15" s="60" t="s">
        <v>48</v>
      </c>
    </row>
    <row r="16" spans="1:8" s="65" customFormat="1" ht="25.5">
      <c r="A16" s="57"/>
      <c r="B16" s="62" t="s">
        <v>78</v>
      </c>
      <c r="C16" s="61"/>
      <c r="D16" s="62"/>
      <c r="E16" s="58"/>
      <c r="F16" s="57"/>
      <c r="G16" s="72"/>
      <c r="H16" s="60" t="s">
        <v>48</v>
      </c>
    </row>
    <row r="17" spans="1:8" s="65" customFormat="1" ht="25.5">
      <c r="A17" s="59"/>
      <c r="B17" s="53" t="s">
        <v>121</v>
      </c>
      <c r="C17" s="59"/>
      <c r="D17" s="61"/>
      <c r="E17" s="59"/>
      <c r="F17" s="59"/>
      <c r="G17" s="72"/>
      <c r="H17" s="60" t="s">
        <v>48</v>
      </c>
    </row>
    <row r="18" spans="1:8" s="65" customFormat="1" ht="25.5">
      <c r="A18" s="112" t="s">
        <v>18</v>
      </c>
      <c r="B18" s="113"/>
      <c r="C18" s="113"/>
      <c r="D18" s="113"/>
      <c r="E18" s="113"/>
      <c r="F18" s="113"/>
      <c r="G18" s="113"/>
      <c r="H18" s="60" t="s">
        <v>48</v>
      </c>
    </row>
    <row r="19" spans="1:8" s="65" customFormat="1" ht="25.5">
      <c r="A19" s="85"/>
      <c r="B19" s="86"/>
      <c r="C19" s="87" t="str">
        <f>+Residential!C19</f>
        <v>VHF Fireground  1</v>
      </c>
      <c r="D19" s="88"/>
      <c r="E19" s="123" t="s">
        <v>17</v>
      </c>
      <c r="F19" s="123"/>
      <c r="G19" s="89"/>
      <c r="H19" s="60" t="s">
        <v>48</v>
      </c>
    </row>
    <row r="21" spans="1:7" ht="12.75">
      <c r="A21" s="148"/>
      <c r="B21" s="15"/>
      <c r="C21" s="16"/>
      <c r="D21" s="16"/>
      <c r="E21" s="16"/>
      <c r="F21" s="12" t="s">
        <v>7</v>
      </c>
      <c r="G21" s="13"/>
    </row>
    <row r="22" spans="1:7" ht="12.75">
      <c r="A22" s="148"/>
      <c r="B22" s="17"/>
      <c r="C22" s="16"/>
      <c r="D22" s="16"/>
      <c r="E22" s="16"/>
      <c r="F22" s="12" t="s">
        <v>8</v>
      </c>
      <c r="G22" s="14"/>
    </row>
    <row r="23" spans="1:6" ht="12.75">
      <c r="A23" s="11"/>
      <c r="F23" s="12"/>
    </row>
    <row r="24" spans="1:7" ht="12.75">
      <c r="A24" s="20"/>
      <c r="B24" s="21"/>
      <c r="C24" s="2"/>
      <c r="D24" s="2"/>
      <c r="E24" s="2"/>
      <c r="F24" s="22"/>
      <c r="G24" s="22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D2:E3"/>
    <mergeCell ref="F2:G3"/>
    <mergeCell ref="A18:G18"/>
    <mergeCell ref="A21:A22"/>
    <mergeCell ref="A4:C4"/>
    <mergeCell ref="D4:G4"/>
    <mergeCell ref="A5:C5"/>
    <mergeCell ref="D5:G5"/>
    <mergeCell ref="F6:G6"/>
    <mergeCell ref="A14:G14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C25" sqref="C25"/>
      <selection pane="bottomLeft" activeCell="C25" sqref="C25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204" t="s">
        <v>15</v>
      </c>
      <c r="B1" s="205"/>
      <c r="C1" s="206"/>
      <c r="D1" s="207" t="s">
        <v>4</v>
      </c>
      <c r="E1" s="206"/>
      <c r="F1" s="207" t="s">
        <v>3</v>
      </c>
      <c r="G1" s="206"/>
    </row>
    <row r="2" spans="1:7" ht="12.75">
      <c r="A2" s="208" t="str">
        <f>+Residential!A2</f>
        <v>NORTH BERRIEN</v>
      </c>
      <c r="B2" s="209"/>
      <c r="C2" s="210"/>
      <c r="D2" s="208" t="s">
        <v>42</v>
      </c>
      <c r="E2" s="210"/>
      <c r="F2" s="208" t="s">
        <v>54</v>
      </c>
      <c r="G2" s="210"/>
    </row>
    <row r="3" spans="1:7" ht="12.75">
      <c r="A3" s="211"/>
      <c r="B3" s="212"/>
      <c r="C3" s="213"/>
      <c r="D3" s="211"/>
      <c r="E3" s="213"/>
      <c r="F3" s="211"/>
      <c r="G3" s="213"/>
    </row>
    <row r="4" spans="1:7" ht="12.75">
      <c r="A4" s="149"/>
      <c r="B4" s="150"/>
      <c r="C4" s="151"/>
      <c r="D4" s="152" t="s">
        <v>5</v>
      </c>
      <c r="E4" s="150"/>
      <c r="F4" s="150"/>
      <c r="G4" s="151"/>
    </row>
    <row r="5" spans="1:7" ht="20.25">
      <c r="A5" s="153" t="s">
        <v>9</v>
      </c>
      <c r="B5" s="154"/>
      <c r="C5" s="155"/>
      <c r="D5" s="153" t="s">
        <v>190</v>
      </c>
      <c r="E5" s="154"/>
      <c r="F5" s="154"/>
      <c r="G5" s="155"/>
    </row>
    <row r="6" spans="1:7" ht="12.75">
      <c r="A6" s="11"/>
      <c r="B6" s="23"/>
      <c r="F6" s="156"/>
      <c r="G6" s="156"/>
    </row>
    <row r="7" spans="1:8" s="65" customFormat="1" ht="25.5">
      <c r="A7" s="66" t="s">
        <v>1</v>
      </c>
      <c r="B7" s="67" t="s">
        <v>10</v>
      </c>
      <c r="C7" s="67" t="s">
        <v>11</v>
      </c>
      <c r="D7" s="67" t="s">
        <v>12</v>
      </c>
      <c r="E7" s="67" t="s">
        <v>13</v>
      </c>
      <c r="F7" s="67" t="s">
        <v>14</v>
      </c>
      <c r="G7" s="67" t="s">
        <v>2</v>
      </c>
      <c r="H7" s="60" t="s">
        <v>48</v>
      </c>
    </row>
    <row r="8" spans="1:8" s="65" customFormat="1" ht="25.5">
      <c r="A8" s="56" t="s">
        <v>59</v>
      </c>
      <c r="B8" s="56" t="s">
        <v>178</v>
      </c>
      <c r="C8" s="97" t="s">
        <v>246</v>
      </c>
      <c r="D8" s="62" t="s">
        <v>128</v>
      </c>
      <c r="E8" s="53" t="s">
        <v>121</v>
      </c>
      <c r="F8" s="62" t="s">
        <v>119</v>
      </c>
      <c r="G8" s="70" t="s">
        <v>179</v>
      </c>
      <c r="H8" s="60" t="s">
        <v>48</v>
      </c>
    </row>
    <row r="9" spans="1:11" s="65" customFormat="1" ht="25.5">
      <c r="A9" s="53" t="s">
        <v>177</v>
      </c>
      <c r="B9" s="105" t="s">
        <v>139</v>
      </c>
      <c r="C9" s="62" t="s">
        <v>236</v>
      </c>
      <c r="D9" s="53" t="s">
        <v>114</v>
      </c>
      <c r="E9" s="53" t="s">
        <v>118</v>
      </c>
      <c r="F9" s="53" t="s">
        <v>106</v>
      </c>
      <c r="G9" s="72"/>
      <c r="H9" s="60" t="s">
        <v>48</v>
      </c>
      <c r="K9" s="101"/>
    </row>
    <row r="10" spans="1:8" s="65" customFormat="1" ht="25.5">
      <c r="A10" s="53" t="s">
        <v>60</v>
      </c>
      <c r="B10" s="54" t="s">
        <v>81</v>
      </c>
      <c r="C10" s="63"/>
      <c r="D10" s="53"/>
      <c r="E10" s="59"/>
      <c r="F10" s="59"/>
      <c r="G10" s="72"/>
      <c r="H10" s="60" t="s">
        <v>48</v>
      </c>
    </row>
    <row r="11" spans="1:8" s="65" customFormat="1" ht="25.5">
      <c r="A11" s="53" t="s">
        <v>100</v>
      </c>
      <c r="B11" s="54" t="s">
        <v>68</v>
      </c>
      <c r="C11" s="53"/>
      <c r="D11" s="59"/>
      <c r="E11" s="73"/>
      <c r="F11" s="53"/>
      <c r="G11" s="74"/>
      <c r="H11" s="60" t="s">
        <v>48</v>
      </c>
    </row>
    <row r="12" spans="1:8" s="65" customFormat="1" ht="25.5">
      <c r="A12" s="75" t="s">
        <v>138</v>
      </c>
      <c r="B12" s="109" t="s">
        <v>227</v>
      </c>
      <c r="C12" s="62"/>
      <c r="D12" s="78"/>
      <c r="E12" s="79"/>
      <c r="F12" s="75"/>
      <c r="G12" s="80"/>
      <c r="H12" s="60" t="s">
        <v>48</v>
      </c>
    </row>
    <row r="13" spans="1:8" s="65" customFormat="1" ht="25.5">
      <c r="A13" s="75" t="s">
        <v>253</v>
      </c>
      <c r="B13" s="76"/>
      <c r="C13" s="81"/>
      <c r="D13" s="75"/>
      <c r="E13" s="75"/>
      <c r="F13" s="81"/>
      <c r="G13" s="82"/>
      <c r="H13" s="60" t="s">
        <v>48</v>
      </c>
    </row>
    <row r="14" spans="1:7" s="65" customFormat="1" ht="12.75">
      <c r="A14" s="122" t="s">
        <v>69</v>
      </c>
      <c r="B14" s="122"/>
      <c r="C14" s="122"/>
      <c r="D14" s="122"/>
      <c r="E14" s="122"/>
      <c r="F14" s="122"/>
      <c r="G14" s="122"/>
    </row>
    <row r="15" spans="1:8" s="65" customFormat="1" ht="25.5">
      <c r="A15" s="83"/>
      <c r="B15" s="84" t="s">
        <v>10</v>
      </c>
      <c r="C15" s="84" t="s">
        <v>11</v>
      </c>
      <c r="D15" s="84" t="s">
        <v>12</v>
      </c>
      <c r="E15" s="84" t="s">
        <v>13</v>
      </c>
      <c r="F15" s="84" t="s">
        <v>14</v>
      </c>
      <c r="G15" s="84"/>
      <c r="H15" s="60" t="s">
        <v>48</v>
      </c>
    </row>
    <row r="16" spans="1:8" s="65" customFormat="1" ht="25.5">
      <c r="A16" s="57"/>
      <c r="B16" s="57" t="s">
        <v>78</v>
      </c>
      <c r="C16" s="62" t="s">
        <v>128</v>
      </c>
      <c r="D16" s="53" t="s">
        <v>121</v>
      </c>
      <c r="E16" s="62" t="s">
        <v>119</v>
      </c>
      <c r="F16" s="62"/>
      <c r="G16" s="72"/>
      <c r="H16" s="60" t="s">
        <v>48</v>
      </c>
    </row>
    <row r="17" spans="1:8" s="65" customFormat="1" ht="25.5">
      <c r="A17" s="59"/>
      <c r="B17" s="59" t="s">
        <v>86</v>
      </c>
      <c r="C17" s="53" t="s">
        <v>114</v>
      </c>
      <c r="D17" s="53" t="s">
        <v>118</v>
      </c>
      <c r="E17" s="53" t="s">
        <v>106</v>
      </c>
      <c r="F17" s="59"/>
      <c r="G17" s="72"/>
      <c r="H17" s="60" t="s">
        <v>48</v>
      </c>
    </row>
    <row r="18" spans="1:8" s="65" customFormat="1" ht="25.5">
      <c r="A18" s="112" t="s">
        <v>18</v>
      </c>
      <c r="B18" s="113"/>
      <c r="C18" s="113"/>
      <c r="D18" s="113"/>
      <c r="E18" s="113"/>
      <c r="F18" s="113"/>
      <c r="G18" s="113"/>
      <c r="H18" s="60" t="s">
        <v>48</v>
      </c>
    </row>
    <row r="19" spans="1:8" s="65" customFormat="1" ht="25.5">
      <c r="A19" s="85"/>
      <c r="B19" s="86"/>
      <c r="C19" s="87" t="str">
        <f>+Residential!C19</f>
        <v>VHF Fireground  1</v>
      </c>
      <c r="D19" s="88"/>
      <c r="E19" s="123" t="s">
        <v>17</v>
      </c>
      <c r="F19" s="123"/>
      <c r="G19" s="89"/>
      <c r="H19" s="60" t="s">
        <v>48</v>
      </c>
    </row>
    <row r="21" spans="1:7" ht="12.75">
      <c r="A21" s="148"/>
      <c r="B21" s="15"/>
      <c r="C21" s="16"/>
      <c r="D21" s="16"/>
      <c r="E21" s="16"/>
      <c r="F21" s="12" t="s">
        <v>7</v>
      </c>
      <c r="G21" s="13"/>
    </row>
    <row r="22" spans="1:7" ht="12.75">
      <c r="A22" s="148"/>
      <c r="B22" s="17"/>
      <c r="C22" s="16"/>
      <c r="D22" s="16"/>
      <c r="E22" s="16"/>
      <c r="F22" s="12" t="s">
        <v>8</v>
      </c>
      <c r="G22" s="14"/>
    </row>
    <row r="23" spans="1:6" ht="12.75">
      <c r="A23" s="11"/>
      <c r="F23" s="12"/>
    </row>
    <row r="24" spans="1:7" ht="12.75">
      <c r="A24" s="20"/>
      <c r="B24" s="21"/>
      <c r="C24" s="2"/>
      <c r="D24" s="2"/>
      <c r="E24" s="2"/>
      <c r="F24" s="22"/>
      <c r="G24" s="22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D2:E3"/>
    <mergeCell ref="F2:G3"/>
    <mergeCell ref="A18:G18"/>
    <mergeCell ref="A21:A22"/>
    <mergeCell ref="A4:C4"/>
    <mergeCell ref="D4:G4"/>
    <mergeCell ref="A5:C5"/>
    <mergeCell ref="D5:G5"/>
    <mergeCell ref="F6:G6"/>
    <mergeCell ref="A14:G14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C25" sqref="C25"/>
      <selection pane="bottomLeft" activeCell="C25" sqref="C25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204" t="s">
        <v>15</v>
      </c>
      <c r="B1" s="205"/>
      <c r="C1" s="206"/>
      <c r="D1" s="207" t="s">
        <v>4</v>
      </c>
      <c r="E1" s="206"/>
      <c r="F1" s="207" t="s">
        <v>3</v>
      </c>
      <c r="G1" s="206"/>
    </row>
    <row r="2" spans="1:7" ht="12.75">
      <c r="A2" s="208" t="str">
        <f>+Residential!A2</f>
        <v>NORTH BERRIEN</v>
      </c>
      <c r="B2" s="209"/>
      <c r="C2" s="210"/>
      <c r="D2" s="208" t="s">
        <v>42</v>
      </c>
      <c r="E2" s="210"/>
      <c r="F2" s="208" t="s">
        <v>229</v>
      </c>
      <c r="G2" s="210"/>
    </row>
    <row r="3" spans="1:7" ht="12.75">
      <c r="A3" s="211"/>
      <c r="B3" s="212"/>
      <c r="C3" s="213"/>
      <c r="D3" s="211"/>
      <c r="E3" s="213"/>
      <c r="F3" s="211"/>
      <c r="G3" s="213"/>
    </row>
    <row r="4" spans="1:7" ht="12.75">
      <c r="A4" s="149"/>
      <c r="B4" s="150"/>
      <c r="C4" s="151"/>
      <c r="D4" s="152" t="s">
        <v>5</v>
      </c>
      <c r="E4" s="150"/>
      <c r="F4" s="150"/>
      <c r="G4" s="151"/>
    </row>
    <row r="5" spans="1:7" ht="20.25">
      <c r="A5" s="153" t="s">
        <v>9</v>
      </c>
      <c r="B5" s="154"/>
      <c r="C5" s="155"/>
      <c r="D5" s="153" t="s">
        <v>191</v>
      </c>
      <c r="E5" s="154"/>
      <c r="F5" s="154"/>
      <c r="G5" s="155"/>
    </row>
    <row r="6" spans="1:7" ht="12.75">
      <c r="A6" s="11"/>
      <c r="B6" s="23"/>
      <c r="F6" s="156"/>
      <c r="G6" s="156"/>
    </row>
    <row r="7" spans="1:8" s="65" customFormat="1" ht="25.5">
      <c r="A7" s="66" t="s">
        <v>1</v>
      </c>
      <c r="B7" s="67" t="s">
        <v>10</v>
      </c>
      <c r="C7" s="67" t="s">
        <v>11</v>
      </c>
      <c r="D7" s="67" t="s">
        <v>12</v>
      </c>
      <c r="E7" s="67" t="s">
        <v>13</v>
      </c>
      <c r="F7" s="67" t="s">
        <v>14</v>
      </c>
      <c r="G7" s="67" t="s">
        <v>2</v>
      </c>
      <c r="H7" s="60" t="s">
        <v>48</v>
      </c>
    </row>
    <row r="8" spans="1:8" s="65" customFormat="1" ht="25.5">
      <c r="A8" s="56" t="s">
        <v>59</v>
      </c>
      <c r="B8" s="56" t="s">
        <v>100</v>
      </c>
      <c r="C8" s="56" t="s">
        <v>246</v>
      </c>
      <c r="D8" s="53" t="s">
        <v>128</v>
      </c>
      <c r="E8" s="53" t="s">
        <v>121</v>
      </c>
      <c r="F8" s="53" t="s">
        <v>119</v>
      </c>
      <c r="G8" s="70" t="s">
        <v>179</v>
      </c>
      <c r="H8" s="60" t="s">
        <v>48</v>
      </c>
    </row>
    <row r="9" spans="1:11" s="65" customFormat="1" ht="25.5">
      <c r="A9" s="53" t="s">
        <v>177</v>
      </c>
      <c r="B9" s="105" t="s">
        <v>178</v>
      </c>
      <c r="C9" s="53" t="s">
        <v>236</v>
      </c>
      <c r="D9" s="53" t="s">
        <v>114</v>
      </c>
      <c r="E9" s="53" t="s">
        <v>118</v>
      </c>
      <c r="F9" s="53" t="s">
        <v>106</v>
      </c>
      <c r="G9" s="72"/>
      <c r="H9" s="60" t="s">
        <v>48</v>
      </c>
      <c r="K9" s="101"/>
    </row>
    <row r="10" spans="1:8" s="65" customFormat="1" ht="25.5">
      <c r="A10" s="53" t="s">
        <v>60</v>
      </c>
      <c r="B10" s="54" t="s">
        <v>81</v>
      </c>
      <c r="C10" s="63"/>
      <c r="D10" s="53"/>
      <c r="E10" s="59"/>
      <c r="F10" s="59"/>
      <c r="G10" s="72"/>
      <c r="H10" s="60" t="s">
        <v>48</v>
      </c>
    </row>
    <row r="11" spans="1:8" s="65" customFormat="1" ht="25.5">
      <c r="A11" s="53" t="s">
        <v>79</v>
      </c>
      <c r="B11" s="108" t="s">
        <v>227</v>
      </c>
      <c r="C11" s="53"/>
      <c r="D11" s="59"/>
      <c r="E11" s="73"/>
      <c r="F11" s="53"/>
      <c r="G11" s="74"/>
      <c r="H11" s="60" t="s">
        <v>48</v>
      </c>
    </row>
    <row r="12" spans="1:8" s="65" customFormat="1" ht="25.5">
      <c r="A12" s="75" t="s">
        <v>138</v>
      </c>
      <c r="B12" s="76"/>
      <c r="C12" s="62"/>
      <c r="D12" s="78"/>
      <c r="E12" s="79"/>
      <c r="F12" s="75"/>
      <c r="G12" s="80"/>
      <c r="H12" s="60" t="s">
        <v>48</v>
      </c>
    </row>
    <row r="13" spans="1:8" s="65" customFormat="1" ht="25.5">
      <c r="A13" s="75" t="s">
        <v>253</v>
      </c>
      <c r="B13" s="76"/>
      <c r="C13" s="81"/>
      <c r="D13" s="75"/>
      <c r="E13" s="75"/>
      <c r="F13" s="81"/>
      <c r="G13" s="82"/>
      <c r="H13" s="60" t="s">
        <v>48</v>
      </c>
    </row>
    <row r="14" spans="1:7" s="65" customFormat="1" ht="12.75">
      <c r="A14" s="122" t="s">
        <v>69</v>
      </c>
      <c r="B14" s="122"/>
      <c r="C14" s="122"/>
      <c r="D14" s="122"/>
      <c r="E14" s="122"/>
      <c r="F14" s="122"/>
      <c r="G14" s="122"/>
    </row>
    <row r="15" spans="1:8" s="65" customFormat="1" ht="25.5">
      <c r="A15" s="83"/>
      <c r="B15" s="84" t="s">
        <v>10</v>
      </c>
      <c r="C15" s="84" t="s">
        <v>11</v>
      </c>
      <c r="D15" s="84" t="s">
        <v>12</v>
      </c>
      <c r="E15" s="84" t="s">
        <v>13</v>
      </c>
      <c r="F15" s="84" t="s">
        <v>14</v>
      </c>
      <c r="G15" s="84"/>
      <c r="H15" s="60" t="s">
        <v>48</v>
      </c>
    </row>
    <row r="16" spans="1:8" s="65" customFormat="1" ht="25.5">
      <c r="A16" s="57"/>
      <c r="B16" s="59" t="s">
        <v>78</v>
      </c>
      <c r="C16" s="53" t="s">
        <v>128</v>
      </c>
      <c r="D16" s="53" t="s">
        <v>121</v>
      </c>
      <c r="E16" s="53" t="s">
        <v>119</v>
      </c>
      <c r="F16" s="53"/>
      <c r="G16" s="72"/>
      <c r="H16" s="60" t="s">
        <v>48</v>
      </c>
    </row>
    <row r="17" spans="1:8" s="65" customFormat="1" ht="25.5">
      <c r="A17" s="59"/>
      <c r="B17" s="53" t="s">
        <v>86</v>
      </c>
      <c r="C17" s="53" t="s">
        <v>114</v>
      </c>
      <c r="D17" s="53" t="s">
        <v>118</v>
      </c>
      <c r="E17" s="53" t="s">
        <v>106</v>
      </c>
      <c r="F17" s="59"/>
      <c r="G17" s="72"/>
      <c r="H17" s="60" t="s">
        <v>48</v>
      </c>
    </row>
    <row r="18" spans="1:8" s="65" customFormat="1" ht="25.5">
      <c r="A18" s="112" t="s">
        <v>18</v>
      </c>
      <c r="B18" s="113"/>
      <c r="C18" s="113"/>
      <c r="D18" s="113"/>
      <c r="E18" s="113"/>
      <c r="F18" s="113"/>
      <c r="G18" s="113"/>
      <c r="H18" s="60" t="s">
        <v>48</v>
      </c>
    </row>
    <row r="19" spans="1:8" s="65" customFormat="1" ht="25.5">
      <c r="A19" s="85"/>
      <c r="B19" s="86"/>
      <c r="C19" s="87" t="str">
        <f>+Residential!C19</f>
        <v>VHF Fireground  1</v>
      </c>
      <c r="D19" s="88"/>
      <c r="E19" s="123" t="s">
        <v>17</v>
      </c>
      <c r="F19" s="123"/>
      <c r="G19" s="89"/>
      <c r="H19" s="60" t="s">
        <v>48</v>
      </c>
    </row>
    <row r="21" spans="1:7" ht="12.75">
      <c r="A21" s="148"/>
      <c r="B21" s="15"/>
      <c r="C21" s="16"/>
      <c r="D21" s="16"/>
      <c r="E21" s="16"/>
      <c r="F21" s="12" t="s">
        <v>7</v>
      </c>
      <c r="G21" s="13"/>
    </row>
    <row r="22" spans="1:7" ht="12.75">
      <c r="A22" s="148"/>
      <c r="B22" s="17"/>
      <c r="C22" s="16"/>
      <c r="D22" s="16"/>
      <c r="E22" s="16"/>
      <c r="F22" s="12" t="s">
        <v>8</v>
      </c>
      <c r="G22" s="14"/>
    </row>
    <row r="23" spans="1:6" ht="12.75">
      <c r="A23" s="11"/>
      <c r="F23" s="12"/>
    </row>
    <row r="24" spans="1:7" ht="12.75">
      <c r="A24" s="20"/>
      <c r="B24" s="21"/>
      <c r="C24" s="2"/>
      <c r="D24" s="2"/>
      <c r="E24" s="2"/>
      <c r="F24" s="22"/>
      <c r="G24" s="22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D2:E3"/>
    <mergeCell ref="F2:G3"/>
    <mergeCell ref="A18:G18"/>
    <mergeCell ref="E19:F19"/>
    <mergeCell ref="A21:A22"/>
    <mergeCell ref="A4:C4"/>
    <mergeCell ref="D4:G4"/>
    <mergeCell ref="A5:C5"/>
    <mergeCell ref="D5:G5"/>
    <mergeCell ref="F6:G6"/>
    <mergeCell ref="A14:G14"/>
  </mergeCells>
  <printOptions horizontalCentered="1"/>
  <pageMargins left="0.25" right="0.25" top="0.25" bottom="0.25" header="0.25" footer="0.25"/>
  <pageSetup fitToHeight="1" fitToWidth="1" horizontalDpi="600" verticalDpi="600" orientation="landscape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3" topLeftCell="BM6" activePane="bottomLeft" state="frozen"/>
      <selection pane="topLeft" activeCell="C25" sqref="C25"/>
      <selection pane="bottomLeft" activeCell="C25" sqref="C25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215" t="s">
        <v>15</v>
      </c>
      <c r="B1" s="216"/>
      <c r="C1" s="217"/>
      <c r="D1" s="218" t="s">
        <v>4</v>
      </c>
      <c r="E1" s="219"/>
      <c r="F1" s="218" t="s">
        <v>3</v>
      </c>
      <c r="G1" s="219"/>
    </row>
    <row r="2" spans="1:7" ht="12.75">
      <c r="A2" s="220" t="str">
        <f>+Residential!A2</f>
        <v>NORTH BERRIEN</v>
      </c>
      <c r="B2" s="221"/>
      <c r="C2" s="222"/>
      <c r="D2" s="220" t="s">
        <v>47</v>
      </c>
      <c r="E2" s="222"/>
      <c r="F2" s="220" t="s">
        <v>55</v>
      </c>
      <c r="G2" s="222"/>
    </row>
    <row r="3" spans="1:7" ht="12.75">
      <c r="A3" s="223"/>
      <c r="B3" s="224"/>
      <c r="C3" s="225"/>
      <c r="D3" s="223"/>
      <c r="E3" s="225"/>
      <c r="F3" s="223"/>
      <c r="G3" s="225"/>
    </row>
    <row r="4" spans="1:7" ht="12.75">
      <c r="A4" s="149"/>
      <c r="B4" s="150"/>
      <c r="C4" s="151"/>
      <c r="D4" s="152" t="s">
        <v>5</v>
      </c>
      <c r="E4" s="150"/>
      <c r="F4" s="150"/>
      <c r="G4" s="151"/>
    </row>
    <row r="5" spans="1:7" ht="20.25">
      <c r="A5" s="153" t="s">
        <v>9</v>
      </c>
      <c r="B5" s="154"/>
      <c r="C5" s="155"/>
      <c r="D5" s="153"/>
      <c r="E5" s="154"/>
      <c r="F5" s="154"/>
      <c r="G5" s="155"/>
    </row>
    <row r="6" spans="1:7" ht="12.75">
      <c r="A6" s="11"/>
      <c r="B6" s="23"/>
      <c r="F6" s="156"/>
      <c r="G6" s="156"/>
    </row>
    <row r="7" spans="1:8" s="65" customFormat="1" ht="25.5">
      <c r="A7" s="66" t="s">
        <v>1</v>
      </c>
      <c r="B7" s="67" t="s">
        <v>10</v>
      </c>
      <c r="C7" s="67" t="s">
        <v>11</v>
      </c>
      <c r="D7" s="67" t="s">
        <v>12</v>
      </c>
      <c r="E7" s="67" t="s">
        <v>13</v>
      </c>
      <c r="F7" s="67" t="s">
        <v>14</v>
      </c>
      <c r="G7" s="67" t="s">
        <v>2</v>
      </c>
      <c r="H7" s="60" t="s">
        <v>48</v>
      </c>
    </row>
    <row r="8" spans="1:8" s="65" customFormat="1" ht="25.5">
      <c r="A8" s="56" t="s">
        <v>59</v>
      </c>
      <c r="B8" s="56" t="s">
        <v>153</v>
      </c>
      <c r="C8" s="97" t="s">
        <v>196</v>
      </c>
      <c r="D8" s="56" t="s">
        <v>203</v>
      </c>
      <c r="E8" s="69"/>
      <c r="F8" s="69"/>
      <c r="G8" s="103" t="s">
        <v>199</v>
      </c>
      <c r="H8" s="60" t="s">
        <v>48</v>
      </c>
    </row>
    <row r="9" spans="1:11" s="65" customFormat="1" ht="25.5">
      <c r="A9" s="53" t="s">
        <v>60</v>
      </c>
      <c r="B9" s="62" t="s">
        <v>192</v>
      </c>
      <c r="C9" s="62" t="s">
        <v>197</v>
      </c>
      <c r="D9" s="53" t="s">
        <v>204</v>
      </c>
      <c r="E9" s="55"/>
      <c r="F9" s="59"/>
      <c r="G9" s="104" t="s">
        <v>158</v>
      </c>
      <c r="H9" s="60" t="s">
        <v>48</v>
      </c>
      <c r="K9" s="101"/>
    </row>
    <row r="10" spans="1:8" s="65" customFormat="1" ht="25.5">
      <c r="A10" s="53" t="s">
        <v>137</v>
      </c>
      <c r="B10" s="54" t="s">
        <v>130</v>
      </c>
      <c r="C10" s="53" t="s">
        <v>198</v>
      </c>
      <c r="D10" s="53" t="s">
        <v>205</v>
      </c>
      <c r="E10" s="59"/>
      <c r="F10" s="59"/>
      <c r="G10" s="104" t="s">
        <v>200</v>
      </c>
      <c r="H10" s="60" t="s">
        <v>48</v>
      </c>
    </row>
    <row r="11" spans="1:8" s="65" customFormat="1" ht="25.5">
      <c r="A11" s="53" t="s">
        <v>150</v>
      </c>
      <c r="B11" s="54" t="s">
        <v>129</v>
      </c>
      <c r="C11" s="62" t="s">
        <v>206</v>
      </c>
      <c r="D11" s="53" t="s">
        <v>194</v>
      </c>
      <c r="E11" s="73"/>
      <c r="F11" s="53"/>
      <c r="G11" s="104" t="s">
        <v>201</v>
      </c>
      <c r="H11" s="60" t="s">
        <v>48</v>
      </c>
    </row>
    <row r="12" spans="1:8" s="65" customFormat="1" ht="25.5">
      <c r="A12" s="75"/>
      <c r="B12" s="76" t="s">
        <v>193</v>
      </c>
      <c r="C12" s="98" t="s">
        <v>195</v>
      </c>
      <c r="D12" s="75" t="s">
        <v>207</v>
      </c>
      <c r="E12" s="79"/>
      <c r="F12" s="75"/>
      <c r="G12" s="82" t="s">
        <v>209</v>
      </c>
      <c r="H12" s="60" t="s">
        <v>48</v>
      </c>
    </row>
    <row r="13" spans="1:8" s="65" customFormat="1" ht="25.5">
      <c r="A13" s="75"/>
      <c r="B13" s="76" t="s">
        <v>208</v>
      </c>
      <c r="C13" s="75" t="s">
        <v>202</v>
      </c>
      <c r="D13" s="75"/>
      <c r="E13" s="75"/>
      <c r="F13" s="81"/>
      <c r="G13" s="82"/>
      <c r="H13" s="60" t="s">
        <v>48</v>
      </c>
    </row>
    <row r="14" spans="1:7" ht="12.75">
      <c r="A14" s="214" t="s">
        <v>69</v>
      </c>
      <c r="B14" s="214"/>
      <c r="C14" s="214"/>
      <c r="D14" s="214"/>
      <c r="E14" s="214"/>
      <c r="F14" s="214"/>
      <c r="G14" s="214"/>
    </row>
    <row r="15" spans="1:8" ht="25.5">
      <c r="A15" s="9"/>
      <c r="B15" s="10" t="s">
        <v>10</v>
      </c>
      <c r="C15" s="10" t="s">
        <v>11</v>
      </c>
      <c r="D15" s="10" t="s">
        <v>12</v>
      </c>
      <c r="E15" s="10" t="s">
        <v>13</v>
      </c>
      <c r="F15" s="10" t="s">
        <v>14</v>
      </c>
      <c r="G15" s="10"/>
      <c r="H15" s="60" t="s">
        <v>48</v>
      </c>
    </row>
    <row r="16" spans="1:8" ht="25.5">
      <c r="A16" s="6"/>
      <c r="B16" s="6"/>
      <c r="C16" s="18"/>
      <c r="D16" s="19"/>
      <c r="E16" s="8"/>
      <c r="F16" s="6"/>
      <c r="G16" s="3"/>
      <c r="H16" s="60" t="s">
        <v>48</v>
      </c>
    </row>
    <row r="17" spans="1:8" ht="25.5">
      <c r="A17" s="7"/>
      <c r="B17" s="7"/>
      <c r="C17" s="7"/>
      <c r="D17" s="18"/>
      <c r="E17" s="7"/>
      <c r="F17" s="7"/>
      <c r="G17" s="3"/>
      <c r="H17" s="60" t="s">
        <v>48</v>
      </c>
    </row>
    <row r="18" spans="1:8" ht="25.5">
      <c r="A18" s="157" t="s">
        <v>18</v>
      </c>
      <c r="B18" s="158"/>
      <c r="C18" s="158"/>
      <c r="D18" s="158"/>
      <c r="E18" s="158"/>
      <c r="F18" s="158"/>
      <c r="G18" s="158"/>
      <c r="H18" s="60" t="s">
        <v>48</v>
      </c>
    </row>
    <row r="19" spans="1:8" ht="25.5">
      <c r="A19" s="26"/>
      <c r="B19" s="27"/>
      <c r="C19" s="50" t="str">
        <f>+Residential!C19</f>
        <v>VHF Fireground  1</v>
      </c>
      <c r="D19" s="29"/>
      <c r="E19" s="159" t="s">
        <v>17</v>
      </c>
      <c r="F19" s="159"/>
      <c r="G19" s="28"/>
      <c r="H19" s="60" t="s">
        <v>48</v>
      </c>
    </row>
    <row r="21" spans="1:7" ht="12.75">
      <c r="A21" s="148"/>
      <c r="B21" s="15"/>
      <c r="C21" s="16"/>
      <c r="D21" s="16"/>
      <c r="E21" s="16"/>
      <c r="F21" s="12" t="s">
        <v>7</v>
      </c>
      <c r="G21" s="13"/>
    </row>
    <row r="22" spans="1:7" ht="12.75">
      <c r="A22" s="148"/>
      <c r="B22" s="17"/>
      <c r="C22" s="16"/>
      <c r="D22" s="16"/>
      <c r="E22" s="16"/>
      <c r="F22" s="12" t="s">
        <v>8</v>
      </c>
      <c r="G22" s="14"/>
    </row>
    <row r="23" spans="1:6" ht="12.75">
      <c r="A23" s="11"/>
      <c r="F23" s="12"/>
    </row>
    <row r="24" spans="1:7" ht="12.75">
      <c r="A24" s="20"/>
      <c r="B24" s="21"/>
      <c r="C24" s="2"/>
      <c r="D24" s="2"/>
      <c r="E24" s="2"/>
      <c r="F24" s="22"/>
      <c r="G24" s="22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D2:E3"/>
    <mergeCell ref="F2:G3"/>
    <mergeCell ref="A18:G18"/>
    <mergeCell ref="A21:A22"/>
    <mergeCell ref="A4:C4"/>
    <mergeCell ref="D4:G4"/>
    <mergeCell ref="A5:C5"/>
    <mergeCell ref="D5:G5"/>
    <mergeCell ref="F6:G6"/>
    <mergeCell ref="A14:G14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C25" sqref="C25"/>
      <selection pane="bottomLeft" activeCell="C25" sqref="C25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226" t="s">
        <v>15</v>
      </c>
      <c r="B1" s="227"/>
      <c r="C1" s="228"/>
      <c r="D1" s="229" t="s">
        <v>4</v>
      </c>
      <c r="E1" s="228"/>
      <c r="F1" s="229" t="s">
        <v>3</v>
      </c>
      <c r="G1" s="228"/>
    </row>
    <row r="2" spans="1:7" ht="12.75">
      <c r="A2" s="230" t="str">
        <f>+Residential!A2</f>
        <v>NORTH BERRIEN</v>
      </c>
      <c r="B2" s="231"/>
      <c r="C2" s="232"/>
      <c r="D2" s="236" t="s">
        <v>43</v>
      </c>
      <c r="E2" s="237"/>
      <c r="F2" s="230" t="s">
        <v>56</v>
      </c>
      <c r="G2" s="232"/>
    </row>
    <row r="3" spans="1:7" ht="12.75">
      <c r="A3" s="233"/>
      <c r="B3" s="234"/>
      <c r="C3" s="235"/>
      <c r="D3" s="238"/>
      <c r="E3" s="239"/>
      <c r="F3" s="233"/>
      <c r="G3" s="235"/>
    </row>
    <row r="4" spans="1:7" ht="12.75">
      <c r="A4" s="149"/>
      <c r="B4" s="150"/>
      <c r="C4" s="151"/>
      <c r="D4" s="152" t="s">
        <v>5</v>
      </c>
      <c r="E4" s="150"/>
      <c r="F4" s="150"/>
      <c r="G4" s="151"/>
    </row>
    <row r="5" spans="1:7" ht="20.25">
      <c r="A5" s="153" t="s">
        <v>9</v>
      </c>
      <c r="B5" s="154"/>
      <c r="C5" s="155"/>
      <c r="D5" s="153" t="s">
        <v>224</v>
      </c>
      <c r="E5" s="154"/>
      <c r="F5" s="154"/>
      <c r="G5" s="155"/>
    </row>
    <row r="6" spans="1:7" ht="12.75">
      <c r="A6" s="11"/>
      <c r="B6" s="23"/>
      <c r="F6" s="156"/>
      <c r="G6" s="156"/>
    </row>
    <row r="7" spans="1:8" ht="25.5">
      <c r="A7" s="24" t="s">
        <v>1</v>
      </c>
      <c r="B7" s="25" t="s">
        <v>10</v>
      </c>
      <c r="C7" s="25" t="s">
        <v>11</v>
      </c>
      <c r="D7" s="25" t="s">
        <v>12</v>
      </c>
      <c r="E7" s="25" t="s">
        <v>13</v>
      </c>
      <c r="F7" s="25" t="s">
        <v>14</v>
      </c>
      <c r="G7" s="25" t="s">
        <v>2</v>
      </c>
      <c r="H7" s="60" t="s">
        <v>48</v>
      </c>
    </row>
    <row r="8" spans="1:8" s="65" customFormat="1" ht="25.5">
      <c r="A8" s="56" t="s">
        <v>59</v>
      </c>
      <c r="B8" s="56" t="s">
        <v>81</v>
      </c>
      <c r="C8" s="56" t="s">
        <v>235</v>
      </c>
      <c r="D8" s="56" t="s">
        <v>117</v>
      </c>
      <c r="E8" s="56" t="s">
        <v>243</v>
      </c>
      <c r="F8" s="56" t="s">
        <v>232</v>
      </c>
      <c r="G8" s="103" t="s">
        <v>230</v>
      </c>
      <c r="H8" s="60" t="s">
        <v>48</v>
      </c>
    </row>
    <row r="9" spans="1:11" s="65" customFormat="1" ht="25.5">
      <c r="A9" s="53" t="s">
        <v>60</v>
      </c>
      <c r="B9" s="53" t="s">
        <v>101</v>
      </c>
      <c r="C9" s="53" t="s">
        <v>237</v>
      </c>
      <c r="D9" s="53" t="s">
        <v>242</v>
      </c>
      <c r="E9" s="53" t="s">
        <v>247</v>
      </c>
      <c r="F9" s="53" t="s">
        <v>233</v>
      </c>
      <c r="G9" s="72"/>
      <c r="H9" s="60" t="s">
        <v>48</v>
      </c>
      <c r="K9" s="101"/>
    </row>
    <row r="10" spans="1:8" s="65" customFormat="1" ht="25.5">
      <c r="A10" s="53" t="s">
        <v>222</v>
      </c>
      <c r="B10" s="71" t="s">
        <v>63</v>
      </c>
      <c r="C10" s="53" t="s">
        <v>91</v>
      </c>
      <c r="D10" s="53" t="s">
        <v>89</v>
      </c>
      <c r="E10" s="59"/>
      <c r="F10" s="53"/>
      <c r="G10" s="72"/>
      <c r="H10" s="60" t="s">
        <v>48</v>
      </c>
    </row>
    <row r="11" spans="1:8" s="65" customFormat="1" ht="25.5">
      <c r="A11" s="53" t="s">
        <v>223</v>
      </c>
      <c r="B11" s="71" t="s">
        <v>225</v>
      </c>
      <c r="C11" s="75" t="s">
        <v>116</v>
      </c>
      <c r="D11" s="53" t="s">
        <v>90</v>
      </c>
      <c r="E11" s="59"/>
      <c r="F11" s="53"/>
      <c r="G11" s="74"/>
      <c r="H11" s="60" t="s">
        <v>48</v>
      </c>
    </row>
    <row r="12" spans="1:8" s="65" customFormat="1" ht="25.5">
      <c r="A12" s="75" t="s">
        <v>137</v>
      </c>
      <c r="B12" s="102" t="s">
        <v>80</v>
      </c>
      <c r="C12" s="75" t="s">
        <v>165</v>
      </c>
      <c r="D12" s="59" t="s">
        <v>91</v>
      </c>
      <c r="E12" s="78"/>
      <c r="F12" s="75"/>
      <c r="G12" s="80"/>
      <c r="H12" s="60" t="s">
        <v>48</v>
      </c>
    </row>
    <row r="13" spans="1:8" s="65" customFormat="1" ht="25.5">
      <c r="A13" s="75" t="s">
        <v>150</v>
      </c>
      <c r="B13" s="107" t="s">
        <v>226</v>
      </c>
      <c r="C13" s="75"/>
      <c r="D13" s="78"/>
      <c r="E13" s="75"/>
      <c r="F13" s="75"/>
      <c r="G13" s="82"/>
      <c r="H13" s="60" t="s">
        <v>48</v>
      </c>
    </row>
    <row r="14" spans="1:7" ht="12.75">
      <c r="A14" s="214" t="s">
        <v>69</v>
      </c>
      <c r="B14" s="214"/>
      <c r="C14" s="214"/>
      <c r="D14" s="214"/>
      <c r="E14" s="214"/>
      <c r="F14" s="214"/>
      <c r="G14" s="214"/>
    </row>
    <row r="15" spans="1:8" s="65" customFormat="1" ht="25.5">
      <c r="A15" s="83"/>
      <c r="B15" s="84" t="s">
        <v>10</v>
      </c>
      <c r="C15" s="84" t="s">
        <v>11</v>
      </c>
      <c r="D15" s="84" t="s">
        <v>12</v>
      </c>
      <c r="E15" s="84" t="s">
        <v>13</v>
      </c>
      <c r="F15" s="84" t="s">
        <v>14</v>
      </c>
      <c r="G15" s="84"/>
      <c r="H15" s="60" t="s">
        <v>48</v>
      </c>
    </row>
    <row r="16" spans="1:8" s="65" customFormat="1" ht="25.5">
      <c r="A16" s="57"/>
      <c r="B16" s="53" t="s">
        <v>82</v>
      </c>
      <c r="C16" s="53" t="s">
        <v>127</v>
      </c>
      <c r="D16" s="53" t="s">
        <v>119</v>
      </c>
      <c r="E16" s="53" t="s">
        <v>122</v>
      </c>
      <c r="F16" s="53" t="s">
        <v>106</v>
      </c>
      <c r="G16" s="72"/>
      <c r="H16" s="60" t="s">
        <v>48</v>
      </c>
    </row>
    <row r="17" spans="1:8" s="65" customFormat="1" ht="25.5">
      <c r="A17" s="59"/>
      <c r="B17" s="53" t="s">
        <v>121</v>
      </c>
      <c r="C17" s="53" t="s">
        <v>128</v>
      </c>
      <c r="D17" s="53" t="s">
        <v>109</v>
      </c>
      <c r="E17" s="53" t="s">
        <v>123</v>
      </c>
      <c r="F17" s="59" t="s">
        <v>108</v>
      </c>
      <c r="G17" s="72"/>
      <c r="H17" s="60" t="s">
        <v>48</v>
      </c>
    </row>
    <row r="18" spans="1:8" ht="25.5">
      <c r="A18" s="157" t="s">
        <v>18</v>
      </c>
      <c r="B18" s="158"/>
      <c r="C18" s="158"/>
      <c r="D18" s="158"/>
      <c r="E18" s="158"/>
      <c r="F18" s="158"/>
      <c r="G18" s="158"/>
      <c r="H18" s="60" t="s">
        <v>48</v>
      </c>
    </row>
    <row r="19" spans="1:8" ht="25.5">
      <c r="A19" s="26"/>
      <c r="B19" s="27"/>
      <c r="C19" s="50" t="str">
        <f>+Residential!C19</f>
        <v>VHF Fireground  1</v>
      </c>
      <c r="D19" s="29"/>
      <c r="E19" s="159" t="s">
        <v>17</v>
      </c>
      <c r="F19" s="159"/>
      <c r="G19" s="28"/>
      <c r="H19" s="60" t="s">
        <v>48</v>
      </c>
    </row>
    <row r="21" spans="1:7" ht="12.75">
      <c r="A21" s="148"/>
      <c r="B21" s="15"/>
      <c r="C21" s="16"/>
      <c r="D21" s="16"/>
      <c r="E21" s="16"/>
      <c r="F21" s="12" t="s">
        <v>7</v>
      </c>
      <c r="G21" s="13"/>
    </row>
    <row r="22" spans="1:7" ht="12.75">
      <c r="A22" s="148"/>
      <c r="B22" s="17"/>
      <c r="C22" s="16"/>
      <c r="D22" s="16"/>
      <c r="E22" s="16"/>
      <c r="F22" s="12" t="s">
        <v>8</v>
      </c>
      <c r="G22" s="14"/>
    </row>
    <row r="23" spans="1:6" ht="12.75">
      <c r="A23" s="11"/>
      <c r="F23" s="12"/>
    </row>
    <row r="24" spans="1:7" ht="12.75">
      <c r="A24" s="20"/>
      <c r="B24" s="21"/>
      <c r="C24" s="2"/>
      <c r="D24" s="2"/>
      <c r="E24" s="2"/>
      <c r="F24" s="22"/>
      <c r="G24" s="22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D2:E3"/>
    <mergeCell ref="F2:G3"/>
    <mergeCell ref="A18:G18"/>
    <mergeCell ref="A21:A22"/>
    <mergeCell ref="A4:C4"/>
    <mergeCell ref="D4:G4"/>
    <mergeCell ref="A5:C5"/>
    <mergeCell ref="D5:G5"/>
    <mergeCell ref="F6:G6"/>
    <mergeCell ref="A14:G14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C25" sqref="C25"/>
      <selection pane="bottomLeft" activeCell="C25" sqref="C25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240" t="s">
        <v>15</v>
      </c>
      <c r="B1" s="241"/>
      <c r="C1" s="242"/>
      <c r="D1" s="243" t="s">
        <v>4</v>
      </c>
      <c r="E1" s="242"/>
      <c r="F1" s="243" t="s">
        <v>3</v>
      </c>
      <c r="G1" s="242"/>
    </row>
    <row r="2" spans="1:7" ht="12.75">
      <c r="A2" s="244" t="str">
        <f>+Residential!A2</f>
        <v>NORTH BERRIEN</v>
      </c>
      <c r="B2" s="245"/>
      <c r="C2" s="246"/>
      <c r="D2" s="244" t="s">
        <v>35</v>
      </c>
      <c r="E2" s="246"/>
      <c r="F2" s="244" t="s">
        <v>57</v>
      </c>
      <c r="G2" s="246"/>
    </row>
    <row r="3" spans="1:7" ht="12.75">
      <c r="A3" s="247"/>
      <c r="B3" s="248"/>
      <c r="C3" s="249"/>
      <c r="D3" s="247"/>
      <c r="E3" s="249"/>
      <c r="F3" s="247"/>
      <c r="G3" s="249"/>
    </row>
    <row r="4" spans="1:7" ht="12.75">
      <c r="A4" s="149"/>
      <c r="B4" s="150"/>
      <c r="C4" s="151"/>
      <c r="D4" s="152" t="s">
        <v>5</v>
      </c>
      <c r="E4" s="150"/>
      <c r="F4" s="150"/>
      <c r="G4" s="151"/>
    </row>
    <row r="5" spans="1:7" ht="20.25">
      <c r="A5" s="153" t="s">
        <v>9</v>
      </c>
      <c r="B5" s="154"/>
      <c r="C5" s="155"/>
      <c r="D5" s="153"/>
      <c r="E5" s="154"/>
      <c r="F5" s="154"/>
      <c r="G5" s="155"/>
    </row>
    <row r="6" spans="1:7" ht="12.75">
      <c r="A6" s="11"/>
      <c r="B6" s="23"/>
      <c r="F6" s="156"/>
      <c r="G6" s="156"/>
    </row>
    <row r="7" spans="1:8" ht="25.5">
      <c r="A7" s="24" t="s">
        <v>1</v>
      </c>
      <c r="B7" s="25" t="s">
        <v>10</v>
      </c>
      <c r="C7" s="25" t="s">
        <v>11</v>
      </c>
      <c r="D7" s="25" t="s">
        <v>12</v>
      </c>
      <c r="E7" s="25" t="s">
        <v>13</v>
      </c>
      <c r="F7" s="25" t="s">
        <v>14</v>
      </c>
      <c r="G7" s="25" t="s">
        <v>2</v>
      </c>
      <c r="H7" s="60" t="s">
        <v>48</v>
      </c>
    </row>
    <row r="8" spans="1:8" s="65" customFormat="1" ht="25.5">
      <c r="A8" s="56" t="s">
        <v>75</v>
      </c>
      <c r="B8" s="56" t="s">
        <v>210</v>
      </c>
      <c r="C8" s="97" t="s">
        <v>212</v>
      </c>
      <c r="D8" s="56" t="s">
        <v>213</v>
      </c>
      <c r="E8" s="97" t="s">
        <v>218</v>
      </c>
      <c r="F8" s="97" t="s">
        <v>107</v>
      </c>
      <c r="G8" s="103" t="s">
        <v>217</v>
      </c>
      <c r="H8" s="60" t="s">
        <v>48</v>
      </c>
    </row>
    <row r="9" spans="1:11" s="65" customFormat="1" ht="25.5">
      <c r="A9" s="53" t="s">
        <v>60</v>
      </c>
      <c r="B9" s="62" t="s">
        <v>211</v>
      </c>
      <c r="C9" s="62" t="s">
        <v>214</v>
      </c>
      <c r="D9" s="53" t="s">
        <v>215</v>
      </c>
      <c r="E9" s="62" t="s">
        <v>219</v>
      </c>
      <c r="F9" s="59"/>
      <c r="G9" s="72"/>
      <c r="H9" s="60" t="s">
        <v>48</v>
      </c>
      <c r="K9" s="101"/>
    </row>
    <row r="10" spans="1:8" s="65" customFormat="1" ht="25.5">
      <c r="A10" s="53"/>
      <c r="B10" s="54" t="s">
        <v>216</v>
      </c>
      <c r="C10" s="53"/>
      <c r="D10" s="53"/>
      <c r="E10" s="59"/>
      <c r="F10" s="59"/>
      <c r="G10" s="72"/>
      <c r="H10" s="60" t="s">
        <v>48</v>
      </c>
    </row>
    <row r="11" spans="1:8" s="65" customFormat="1" ht="25.5">
      <c r="A11" s="53"/>
      <c r="B11" s="54"/>
      <c r="C11" s="58"/>
      <c r="D11" s="59"/>
      <c r="E11" s="73"/>
      <c r="F11" s="53"/>
      <c r="G11" s="74"/>
      <c r="H11" s="60" t="s">
        <v>48</v>
      </c>
    </row>
    <row r="12" spans="1:8" s="65" customFormat="1" ht="25.5">
      <c r="A12" s="75"/>
      <c r="B12" s="76"/>
      <c r="C12" s="77"/>
      <c r="D12" s="78"/>
      <c r="E12" s="79"/>
      <c r="F12" s="75"/>
      <c r="G12" s="80"/>
      <c r="H12" s="60" t="s">
        <v>48</v>
      </c>
    </row>
    <row r="13" spans="1:8" s="65" customFormat="1" ht="25.5">
      <c r="A13" s="75"/>
      <c r="B13" s="76"/>
      <c r="C13" s="81"/>
      <c r="D13" s="75"/>
      <c r="E13" s="75"/>
      <c r="F13" s="81"/>
      <c r="G13" s="82"/>
      <c r="H13" s="60" t="s">
        <v>48</v>
      </c>
    </row>
    <row r="14" spans="1:7" ht="12.75">
      <c r="A14" s="214" t="s">
        <v>69</v>
      </c>
      <c r="B14" s="214"/>
      <c r="C14" s="214"/>
      <c r="D14" s="214"/>
      <c r="E14" s="214"/>
      <c r="F14" s="214"/>
      <c r="G14" s="214"/>
    </row>
    <row r="15" spans="1:8" ht="25.5">
      <c r="A15" s="9"/>
      <c r="B15" s="10" t="s">
        <v>10</v>
      </c>
      <c r="C15" s="10" t="s">
        <v>11</v>
      </c>
      <c r="D15" s="10" t="s">
        <v>12</v>
      </c>
      <c r="E15" s="10" t="s">
        <v>13</v>
      </c>
      <c r="F15" s="10" t="s">
        <v>14</v>
      </c>
      <c r="G15" s="10"/>
      <c r="H15" s="60" t="s">
        <v>48</v>
      </c>
    </row>
    <row r="16" spans="1:8" ht="25.5">
      <c r="A16" s="6"/>
      <c r="B16" s="6"/>
      <c r="C16" s="18"/>
      <c r="D16" s="19"/>
      <c r="E16" s="8"/>
      <c r="F16" s="6"/>
      <c r="G16" s="3"/>
      <c r="H16" s="60" t="s">
        <v>48</v>
      </c>
    </row>
    <row r="17" spans="1:8" ht="25.5">
      <c r="A17" s="7"/>
      <c r="B17" s="7"/>
      <c r="C17" s="7"/>
      <c r="D17" s="18"/>
      <c r="E17" s="7"/>
      <c r="F17" s="7"/>
      <c r="G17" s="3"/>
      <c r="H17" s="60" t="s">
        <v>48</v>
      </c>
    </row>
    <row r="18" spans="1:8" ht="25.5">
      <c r="A18" s="157" t="s">
        <v>18</v>
      </c>
      <c r="B18" s="158"/>
      <c r="C18" s="158"/>
      <c r="D18" s="158"/>
      <c r="E18" s="158"/>
      <c r="F18" s="158"/>
      <c r="G18" s="158"/>
      <c r="H18" s="60" t="s">
        <v>48</v>
      </c>
    </row>
    <row r="19" spans="1:8" ht="25.5">
      <c r="A19" s="26"/>
      <c r="B19" s="27"/>
      <c r="C19" s="50" t="str">
        <f>+Residential!C19</f>
        <v>VHF Fireground  1</v>
      </c>
      <c r="D19" s="29"/>
      <c r="E19" s="159" t="s">
        <v>17</v>
      </c>
      <c r="F19" s="159"/>
      <c r="G19" s="28"/>
      <c r="H19" s="60" t="s">
        <v>48</v>
      </c>
    </row>
    <row r="21" spans="1:7" ht="12.75">
      <c r="A21" s="148"/>
      <c r="B21" s="15"/>
      <c r="C21" s="16"/>
      <c r="D21" s="16"/>
      <c r="E21" s="16"/>
      <c r="F21" s="12" t="s">
        <v>7</v>
      </c>
      <c r="G21" s="13"/>
    </row>
    <row r="22" spans="1:7" ht="12.75">
      <c r="A22" s="148"/>
      <c r="B22" s="17"/>
      <c r="C22" s="16"/>
      <c r="D22" s="16"/>
      <c r="E22" s="16"/>
      <c r="F22" s="12" t="s">
        <v>8</v>
      </c>
      <c r="G22" s="14"/>
    </row>
    <row r="23" spans="1:6" ht="12.75">
      <c r="A23" s="11"/>
      <c r="F23" s="12"/>
    </row>
    <row r="24" spans="1:7" ht="12.75">
      <c r="A24" s="20"/>
      <c r="B24" s="21"/>
      <c r="C24" s="2"/>
      <c r="D24" s="2"/>
      <c r="E24" s="2"/>
      <c r="F24" s="22"/>
      <c r="G24" s="22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D2:E3"/>
    <mergeCell ref="F2:G3"/>
    <mergeCell ref="A18:G18"/>
    <mergeCell ref="A21:A22"/>
    <mergeCell ref="A4:C4"/>
    <mergeCell ref="D4:G4"/>
    <mergeCell ref="A5:C5"/>
    <mergeCell ref="D5:G5"/>
    <mergeCell ref="F6:G6"/>
    <mergeCell ref="A14:G14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C25" sqref="C25"/>
      <selection pane="bottomLeft" activeCell="C25" sqref="C25"/>
    </sheetView>
  </sheetViews>
  <sheetFormatPr defaultColWidth="9.140625" defaultRowHeight="12.75"/>
  <cols>
    <col min="1" max="2" width="18.57421875" style="65" customWidth="1"/>
    <col min="3" max="3" width="18.7109375" style="65" customWidth="1"/>
    <col min="4" max="6" width="18.57421875" style="65" customWidth="1"/>
    <col min="7" max="7" width="29.00390625" style="65" customWidth="1"/>
  </cols>
  <sheetData>
    <row r="1" spans="1:7" ht="12.75">
      <c r="A1" s="124" t="s">
        <v>15</v>
      </c>
      <c r="B1" s="125"/>
      <c r="C1" s="126"/>
      <c r="D1" s="127" t="s">
        <v>4</v>
      </c>
      <c r="E1" s="126"/>
      <c r="F1" s="127" t="s">
        <v>3</v>
      </c>
      <c r="G1" s="126"/>
    </row>
    <row r="2" spans="1:7" ht="20.25">
      <c r="A2" s="128" t="s">
        <v>66</v>
      </c>
      <c r="B2" s="129"/>
      <c r="C2" s="130"/>
      <c r="D2" s="134" t="s">
        <v>0</v>
      </c>
      <c r="E2" s="135"/>
      <c r="F2" s="128" t="s">
        <v>6</v>
      </c>
      <c r="G2" s="130"/>
    </row>
    <row r="3" spans="1:7" ht="20.25">
      <c r="A3" s="131"/>
      <c r="B3" s="132"/>
      <c r="C3" s="133"/>
      <c r="D3" s="136" t="s">
        <v>19</v>
      </c>
      <c r="E3" s="137"/>
      <c r="F3" s="131"/>
      <c r="G3" s="133"/>
    </row>
    <row r="4" spans="1:7" ht="12.75">
      <c r="A4" s="115"/>
      <c r="B4" s="116"/>
      <c r="C4" s="117"/>
      <c r="D4" s="118" t="s">
        <v>5</v>
      </c>
      <c r="E4" s="116"/>
      <c r="F4" s="116"/>
      <c r="G4" s="117"/>
    </row>
    <row r="5" spans="1:7" ht="20.25">
      <c r="A5" s="119" t="s">
        <v>9</v>
      </c>
      <c r="B5" s="111"/>
      <c r="C5" s="120"/>
      <c r="D5" s="119" t="s">
        <v>76</v>
      </c>
      <c r="E5" s="111"/>
      <c r="F5" s="111"/>
      <c r="G5" s="120"/>
    </row>
    <row r="6" spans="1:7" ht="12.75">
      <c r="A6" s="63"/>
      <c r="B6" s="64"/>
      <c r="F6" s="121"/>
      <c r="G6" s="121"/>
    </row>
    <row r="7" spans="1:8" ht="25.5">
      <c r="A7" s="66" t="s">
        <v>1</v>
      </c>
      <c r="B7" s="67" t="s">
        <v>10</v>
      </c>
      <c r="C7" s="67" t="s">
        <v>11</v>
      </c>
      <c r="D7" s="67" t="s">
        <v>12</v>
      </c>
      <c r="E7" s="67" t="s">
        <v>13</v>
      </c>
      <c r="F7" s="67" t="s">
        <v>14</v>
      </c>
      <c r="G7" s="67" t="s">
        <v>2</v>
      </c>
      <c r="H7" s="60" t="s">
        <v>48</v>
      </c>
    </row>
    <row r="8" spans="1:8" ht="25.5">
      <c r="A8" s="56" t="s">
        <v>70</v>
      </c>
      <c r="B8" s="68" t="s">
        <v>73</v>
      </c>
      <c r="C8" s="97" t="s">
        <v>79</v>
      </c>
      <c r="D8" s="56" t="s">
        <v>249</v>
      </c>
      <c r="E8" s="97" t="s">
        <v>250</v>
      </c>
      <c r="F8" s="97" t="s">
        <v>232</v>
      </c>
      <c r="G8" s="70" t="s">
        <v>95</v>
      </c>
      <c r="H8" s="60" t="s">
        <v>48</v>
      </c>
    </row>
    <row r="9" spans="1:11" ht="25.5">
      <c r="A9" s="53" t="s">
        <v>60</v>
      </c>
      <c r="B9" s="71" t="s">
        <v>78</v>
      </c>
      <c r="C9" s="62" t="s">
        <v>82</v>
      </c>
      <c r="D9" s="53" t="s">
        <v>89</v>
      </c>
      <c r="E9" s="62" t="s">
        <v>93</v>
      </c>
      <c r="F9" s="59"/>
      <c r="G9" s="72" t="s">
        <v>65</v>
      </c>
      <c r="H9" s="60" t="s">
        <v>48</v>
      </c>
      <c r="K9" s="1"/>
    </row>
    <row r="10" spans="1:8" ht="25.5">
      <c r="A10" s="53" t="s">
        <v>72</v>
      </c>
      <c r="B10" s="71" t="s">
        <v>96</v>
      </c>
      <c r="C10" s="53" t="s">
        <v>87</v>
      </c>
      <c r="D10" s="53" t="s">
        <v>90</v>
      </c>
      <c r="E10" s="53" t="s">
        <v>94</v>
      </c>
      <c r="F10" s="59"/>
      <c r="G10" s="72"/>
      <c r="H10" s="60" t="s">
        <v>48</v>
      </c>
    </row>
    <row r="11" spans="1:8" ht="25.5">
      <c r="A11" s="75" t="s">
        <v>77</v>
      </c>
      <c r="B11" s="71" t="s">
        <v>81</v>
      </c>
      <c r="C11" s="62" t="s">
        <v>83</v>
      </c>
      <c r="D11" s="53" t="s">
        <v>91</v>
      </c>
      <c r="E11" s="73"/>
      <c r="F11" s="53"/>
      <c r="G11" s="74"/>
      <c r="H11" s="60" t="s">
        <v>48</v>
      </c>
    </row>
    <row r="12" spans="1:8" ht="25.5">
      <c r="A12" s="75" t="s">
        <v>138</v>
      </c>
      <c r="B12" s="76"/>
      <c r="C12" s="98"/>
      <c r="D12" s="78"/>
      <c r="E12" s="79"/>
      <c r="F12" s="75"/>
      <c r="G12" s="80"/>
      <c r="H12" s="60" t="s">
        <v>48</v>
      </c>
    </row>
    <row r="13" spans="1:8" ht="25.5">
      <c r="A13" s="75"/>
      <c r="B13" s="76"/>
      <c r="C13" s="81"/>
      <c r="D13" s="75"/>
      <c r="E13" s="75"/>
      <c r="F13" s="81"/>
      <c r="G13" s="82"/>
      <c r="H13" s="60" t="s">
        <v>48</v>
      </c>
    </row>
    <row r="14" spans="1:7" ht="12.75">
      <c r="A14" s="122" t="s">
        <v>69</v>
      </c>
      <c r="B14" s="122"/>
      <c r="C14" s="122"/>
      <c r="D14" s="122"/>
      <c r="E14" s="122"/>
      <c r="F14" s="122"/>
      <c r="G14" s="122"/>
    </row>
    <row r="15" spans="1:8" ht="25.5">
      <c r="A15" s="83"/>
      <c r="B15" s="84" t="s">
        <v>10</v>
      </c>
      <c r="C15" s="84" t="s">
        <v>11</v>
      </c>
      <c r="D15" s="84" t="s">
        <v>12</v>
      </c>
      <c r="E15" s="84" t="s">
        <v>13</v>
      </c>
      <c r="F15" s="84" t="s">
        <v>14</v>
      </c>
      <c r="G15" s="84"/>
      <c r="H15" s="60" t="s">
        <v>48</v>
      </c>
    </row>
    <row r="16" spans="1:8" ht="25.5">
      <c r="A16" s="57"/>
      <c r="B16" s="62" t="s">
        <v>79</v>
      </c>
      <c r="C16" s="53" t="s">
        <v>88</v>
      </c>
      <c r="D16" s="62" t="s">
        <v>92</v>
      </c>
      <c r="E16" s="62" t="s">
        <v>232</v>
      </c>
      <c r="F16" s="57" t="s">
        <v>106</v>
      </c>
      <c r="G16" s="72"/>
      <c r="H16" s="60" t="s">
        <v>48</v>
      </c>
    </row>
    <row r="17" spans="1:8" ht="25.5">
      <c r="A17" s="59"/>
      <c r="B17" s="59" t="s">
        <v>86</v>
      </c>
      <c r="C17" s="59"/>
      <c r="D17" s="61"/>
      <c r="E17" s="59"/>
      <c r="F17" s="59"/>
      <c r="G17" s="72"/>
      <c r="H17" s="60" t="s">
        <v>48</v>
      </c>
    </row>
    <row r="18" spans="1:8" ht="25.5">
      <c r="A18" s="112" t="s">
        <v>18</v>
      </c>
      <c r="B18" s="113"/>
      <c r="C18" s="113"/>
      <c r="D18" s="113"/>
      <c r="E18" s="113"/>
      <c r="F18" s="113"/>
      <c r="G18" s="113"/>
      <c r="H18" s="60" t="s">
        <v>48</v>
      </c>
    </row>
    <row r="19" spans="1:8" ht="25.5">
      <c r="A19" s="85"/>
      <c r="B19" s="86"/>
      <c r="C19" s="87" t="s">
        <v>58</v>
      </c>
      <c r="D19" s="88"/>
      <c r="E19" s="123" t="s">
        <v>17</v>
      </c>
      <c r="F19" s="123"/>
      <c r="G19" s="89"/>
      <c r="H19" s="60" t="s">
        <v>48</v>
      </c>
    </row>
    <row r="21" spans="1:7" ht="12.75">
      <c r="A21" s="114"/>
      <c r="B21" s="91"/>
      <c r="C21" s="92"/>
      <c r="D21" s="92"/>
      <c r="E21" s="92"/>
      <c r="F21" s="93" t="s">
        <v>7</v>
      </c>
      <c r="G21" s="94"/>
    </row>
    <row r="22" spans="1:7" ht="12.75">
      <c r="A22" s="114"/>
      <c r="B22" s="90"/>
      <c r="C22" s="92"/>
      <c r="D22" s="92"/>
      <c r="E22" s="92"/>
      <c r="F22" s="93" t="s">
        <v>8</v>
      </c>
      <c r="G22" s="86"/>
    </row>
    <row r="23" spans="1:6" ht="12.75">
      <c r="A23" s="63"/>
      <c r="F23" s="93"/>
    </row>
    <row r="24" spans="1:7" ht="12.75">
      <c r="A24" s="95"/>
      <c r="B24" s="96"/>
      <c r="C24" s="60"/>
      <c r="D24" s="60"/>
      <c r="E24" s="60"/>
      <c r="F24" s="60"/>
      <c r="G24" s="60"/>
    </row>
    <row r="25" spans="1:7" ht="12.75">
      <c r="A25" s="60"/>
      <c r="B25" s="60"/>
      <c r="C25" s="60"/>
      <c r="D25" s="60"/>
      <c r="E25" s="60"/>
      <c r="F25" s="60"/>
      <c r="G25" s="60"/>
    </row>
  </sheetData>
  <sheetProtection/>
  <mergeCells count="16">
    <mergeCell ref="A1:C1"/>
    <mergeCell ref="D1:E1"/>
    <mergeCell ref="F1:G1"/>
    <mergeCell ref="A2:C3"/>
    <mergeCell ref="D2:E2"/>
    <mergeCell ref="F2:G3"/>
    <mergeCell ref="D3:E3"/>
    <mergeCell ref="A18:G18"/>
    <mergeCell ref="A21:A22"/>
    <mergeCell ref="A4:C4"/>
    <mergeCell ref="D4:G4"/>
    <mergeCell ref="A5:C5"/>
    <mergeCell ref="D5:G5"/>
    <mergeCell ref="F6:G6"/>
    <mergeCell ref="A14:G14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C25" sqref="C25"/>
      <selection pane="bottomLeft" activeCell="C25" sqref="C25"/>
    </sheetView>
  </sheetViews>
  <sheetFormatPr defaultColWidth="9.140625" defaultRowHeight="12.75"/>
  <cols>
    <col min="1" max="2" width="18.57421875" style="65" customWidth="1"/>
    <col min="3" max="3" width="18.7109375" style="65" customWidth="1"/>
    <col min="4" max="6" width="18.57421875" style="65" customWidth="1"/>
    <col min="7" max="7" width="29.00390625" style="65" customWidth="1"/>
  </cols>
  <sheetData>
    <row r="1" spans="1:7" ht="12.75">
      <c r="A1" s="124" t="s">
        <v>15</v>
      </c>
      <c r="B1" s="125"/>
      <c r="C1" s="126"/>
      <c r="D1" s="127" t="s">
        <v>4</v>
      </c>
      <c r="E1" s="126"/>
      <c r="F1" s="127" t="s">
        <v>3</v>
      </c>
      <c r="G1" s="126"/>
    </row>
    <row r="2" spans="1:7" ht="20.25">
      <c r="A2" s="128" t="s">
        <v>66</v>
      </c>
      <c r="B2" s="129"/>
      <c r="C2" s="130"/>
      <c r="D2" s="134" t="s">
        <v>0</v>
      </c>
      <c r="E2" s="135"/>
      <c r="F2" s="128" t="s">
        <v>163</v>
      </c>
      <c r="G2" s="130"/>
    </row>
    <row r="3" spans="1:7" ht="20.25">
      <c r="A3" s="131"/>
      <c r="B3" s="132"/>
      <c r="C3" s="133"/>
      <c r="D3" s="136" t="s">
        <v>19</v>
      </c>
      <c r="E3" s="137"/>
      <c r="F3" s="131"/>
      <c r="G3" s="133"/>
    </row>
    <row r="4" spans="1:7" ht="12.75">
      <c r="A4" s="115"/>
      <c r="B4" s="116"/>
      <c r="C4" s="117"/>
      <c r="D4" s="118" t="s">
        <v>5</v>
      </c>
      <c r="E4" s="116"/>
      <c r="F4" s="116"/>
      <c r="G4" s="117"/>
    </row>
    <row r="5" spans="1:7" ht="20.25">
      <c r="A5" s="119" t="s">
        <v>9</v>
      </c>
      <c r="B5" s="111"/>
      <c r="C5" s="120"/>
      <c r="D5" s="119" t="s">
        <v>84</v>
      </c>
      <c r="E5" s="111"/>
      <c r="F5" s="111"/>
      <c r="G5" s="120"/>
    </row>
    <row r="6" spans="1:7" ht="12.75">
      <c r="A6" s="63"/>
      <c r="B6" s="64"/>
      <c r="F6" s="121"/>
      <c r="G6" s="121"/>
    </row>
    <row r="7" spans="1:8" ht="25.5">
      <c r="A7" s="66" t="s">
        <v>1</v>
      </c>
      <c r="B7" s="67" t="s">
        <v>10</v>
      </c>
      <c r="C7" s="67" t="s">
        <v>11</v>
      </c>
      <c r="D7" s="67" t="s">
        <v>12</v>
      </c>
      <c r="E7" s="67" t="s">
        <v>13</v>
      </c>
      <c r="F7" s="67" t="s">
        <v>14</v>
      </c>
      <c r="G7" s="67" t="s">
        <v>2</v>
      </c>
      <c r="H7" s="60" t="s">
        <v>48</v>
      </c>
    </row>
    <row r="8" spans="1:8" ht="25.5">
      <c r="A8" s="56" t="s">
        <v>70</v>
      </c>
      <c r="B8" s="68" t="s">
        <v>73</v>
      </c>
      <c r="C8" s="97" t="s">
        <v>248</v>
      </c>
      <c r="D8" s="56" t="s">
        <v>242</v>
      </c>
      <c r="E8" s="97" t="s">
        <v>239</v>
      </c>
      <c r="F8" s="97" t="s">
        <v>232</v>
      </c>
      <c r="G8" s="70" t="s">
        <v>105</v>
      </c>
      <c r="H8" s="60" t="s">
        <v>48</v>
      </c>
    </row>
    <row r="9" spans="1:11" ht="25.5">
      <c r="A9" s="53" t="s">
        <v>71</v>
      </c>
      <c r="B9" s="71" t="s">
        <v>79</v>
      </c>
      <c r="C9" s="62" t="s">
        <v>82</v>
      </c>
      <c r="D9" s="53" t="s">
        <v>89</v>
      </c>
      <c r="E9" s="62" t="s">
        <v>243</v>
      </c>
      <c r="F9" s="59" t="s">
        <v>233</v>
      </c>
      <c r="G9" s="72" t="s">
        <v>65</v>
      </c>
      <c r="H9" s="60" t="s">
        <v>48</v>
      </c>
      <c r="K9" s="1"/>
    </row>
    <row r="10" spans="1:8" ht="25.5">
      <c r="A10" s="53" t="s">
        <v>60</v>
      </c>
      <c r="B10" s="71" t="s">
        <v>81</v>
      </c>
      <c r="C10" s="53" t="s">
        <v>87</v>
      </c>
      <c r="D10" s="53" t="s">
        <v>90</v>
      </c>
      <c r="E10" s="53" t="s">
        <v>161</v>
      </c>
      <c r="F10" s="59"/>
      <c r="G10" s="72" t="s">
        <v>183</v>
      </c>
      <c r="H10" s="60" t="s">
        <v>48</v>
      </c>
    </row>
    <row r="11" spans="1:8" ht="25.5">
      <c r="A11" s="53" t="s">
        <v>72</v>
      </c>
      <c r="B11" s="71" t="s">
        <v>74</v>
      </c>
      <c r="C11" s="62" t="s">
        <v>83</v>
      </c>
      <c r="D11" s="53" t="s">
        <v>102</v>
      </c>
      <c r="E11" s="73"/>
      <c r="F11" s="53"/>
      <c r="G11" s="74"/>
      <c r="H11" s="60" t="s">
        <v>48</v>
      </c>
    </row>
    <row r="12" spans="1:8" ht="25.5">
      <c r="A12" s="75" t="s">
        <v>77</v>
      </c>
      <c r="B12" s="76"/>
      <c r="C12" s="98" t="s">
        <v>81</v>
      </c>
      <c r="D12" s="78" t="s">
        <v>160</v>
      </c>
      <c r="E12" s="79"/>
      <c r="F12" s="75"/>
      <c r="G12" s="80"/>
      <c r="H12" s="60" t="s">
        <v>48</v>
      </c>
    </row>
    <row r="13" spans="1:8" ht="25.5">
      <c r="A13" s="75" t="s">
        <v>138</v>
      </c>
      <c r="B13" s="76"/>
      <c r="C13" s="81"/>
      <c r="D13" s="75"/>
      <c r="E13" s="75"/>
      <c r="F13" s="81"/>
      <c r="G13" s="82"/>
      <c r="H13" s="60" t="s">
        <v>48</v>
      </c>
    </row>
    <row r="14" spans="1:7" ht="12.75">
      <c r="A14" s="122" t="s">
        <v>69</v>
      </c>
      <c r="B14" s="122"/>
      <c r="C14" s="122"/>
      <c r="D14" s="122"/>
      <c r="E14" s="122"/>
      <c r="F14" s="122"/>
      <c r="G14" s="122"/>
    </row>
    <row r="15" spans="1:8" ht="25.5">
      <c r="A15" s="83"/>
      <c r="B15" s="84" t="s">
        <v>10</v>
      </c>
      <c r="C15" s="84" t="s">
        <v>11</v>
      </c>
      <c r="D15" s="84" t="s">
        <v>12</v>
      </c>
      <c r="E15" s="84" t="s">
        <v>13</v>
      </c>
      <c r="F15" s="84" t="s">
        <v>14</v>
      </c>
      <c r="G15" s="84"/>
      <c r="H15" s="60" t="s">
        <v>48</v>
      </c>
    </row>
    <row r="16" spans="1:8" ht="25.5">
      <c r="A16" s="57"/>
      <c r="B16" s="62" t="s">
        <v>85</v>
      </c>
      <c r="C16" s="53" t="s">
        <v>128</v>
      </c>
      <c r="D16" s="62" t="s">
        <v>119</v>
      </c>
      <c r="E16" s="62" t="s">
        <v>232</v>
      </c>
      <c r="F16" s="57" t="s">
        <v>106</v>
      </c>
      <c r="G16" s="72"/>
      <c r="H16" s="60" t="s">
        <v>48</v>
      </c>
    </row>
    <row r="17" spans="1:8" ht="25.5">
      <c r="A17" s="59"/>
      <c r="B17" s="53" t="s">
        <v>86</v>
      </c>
      <c r="C17" s="59" t="s">
        <v>160</v>
      </c>
      <c r="D17" s="53" t="s">
        <v>109</v>
      </c>
      <c r="E17" s="59" t="s">
        <v>162</v>
      </c>
      <c r="F17" s="59" t="s">
        <v>108</v>
      </c>
      <c r="G17" s="72"/>
      <c r="H17" s="60" t="s">
        <v>48</v>
      </c>
    </row>
    <row r="18" spans="1:8" ht="25.5">
      <c r="A18" s="112" t="s">
        <v>18</v>
      </c>
      <c r="B18" s="113"/>
      <c r="C18" s="113"/>
      <c r="D18" s="113"/>
      <c r="E18" s="113"/>
      <c r="F18" s="113"/>
      <c r="G18" s="113"/>
      <c r="H18" s="60" t="s">
        <v>48</v>
      </c>
    </row>
    <row r="19" spans="1:8" ht="25.5">
      <c r="A19" s="85"/>
      <c r="B19" s="86"/>
      <c r="C19" s="87" t="s">
        <v>58</v>
      </c>
      <c r="D19" s="88"/>
      <c r="E19" s="123" t="s">
        <v>17</v>
      </c>
      <c r="F19" s="123"/>
      <c r="G19" s="89"/>
      <c r="H19" s="60" t="s">
        <v>48</v>
      </c>
    </row>
    <row r="21" spans="1:7" ht="12.75">
      <c r="A21" s="114"/>
      <c r="B21" s="91"/>
      <c r="C21" s="92"/>
      <c r="D21" s="92"/>
      <c r="E21" s="92"/>
      <c r="F21" s="93" t="s">
        <v>7</v>
      </c>
      <c r="G21" s="94"/>
    </row>
    <row r="22" spans="1:7" ht="12.75">
      <c r="A22" s="114"/>
      <c r="B22" s="90"/>
      <c r="C22" s="92"/>
      <c r="D22" s="92"/>
      <c r="E22" s="92"/>
      <c r="F22" s="93" t="s">
        <v>8</v>
      </c>
      <c r="G22" s="86"/>
    </row>
    <row r="23" spans="1:6" ht="12.75">
      <c r="A23" s="63"/>
      <c r="F23" s="93"/>
    </row>
    <row r="24" spans="1:7" ht="12.75">
      <c r="A24" s="95"/>
      <c r="B24" s="96"/>
      <c r="C24" s="60"/>
      <c r="D24" s="60"/>
      <c r="E24" s="60"/>
      <c r="F24" s="60"/>
      <c r="G24" s="60"/>
    </row>
    <row r="25" spans="1:7" ht="12.75">
      <c r="A25" s="60"/>
      <c r="B25" s="60"/>
      <c r="C25" s="60"/>
      <c r="D25" s="60"/>
      <c r="E25" s="60"/>
      <c r="F25" s="60"/>
      <c r="G25" s="60"/>
    </row>
  </sheetData>
  <sheetProtection/>
  <mergeCells count="16">
    <mergeCell ref="A1:C1"/>
    <mergeCell ref="D1:E1"/>
    <mergeCell ref="F1:G1"/>
    <mergeCell ref="A2:C3"/>
    <mergeCell ref="D2:E2"/>
    <mergeCell ref="F2:G3"/>
    <mergeCell ref="D3:E3"/>
    <mergeCell ref="A18:G18"/>
    <mergeCell ref="E19:F19"/>
    <mergeCell ref="A21:A22"/>
    <mergeCell ref="A4:C4"/>
    <mergeCell ref="D4:G4"/>
    <mergeCell ref="A5:C5"/>
    <mergeCell ref="D5:G5"/>
    <mergeCell ref="F6:G6"/>
    <mergeCell ref="A14:G14"/>
  </mergeCells>
  <printOptions horizontalCentered="1"/>
  <pageMargins left="0.25" right="0.25" top="0.25" bottom="0.25" header="0.25" footer="0.25"/>
  <pageSetup fitToHeight="1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C25" sqref="C25"/>
      <selection pane="bottomLeft" activeCell="C25" sqref="C25"/>
    </sheetView>
  </sheetViews>
  <sheetFormatPr defaultColWidth="9.140625" defaultRowHeight="12.75"/>
  <cols>
    <col min="1" max="2" width="18.57421875" style="65" customWidth="1"/>
    <col min="3" max="3" width="18.7109375" style="65" customWidth="1"/>
    <col min="4" max="6" width="18.57421875" style="65" customWidth="1"/>
    <col min="7" max="7" width="29.00390625" style="65" customWidth="1"/>
  </cols>
  <sheetData>
    <row r="1" spans="1:7" ht="12.75">
      <c r="A1" s="124" t="s">
        <v>15</v>
      </c>
      <c r="B1" s="125"/>
      <c r="C1" s="126"/>
      <c r="D1" s="127" t="s">
        <v>4</v>
      </c>
      <c r="E1" s="126"/>
      <c r="F1" s="127" t="s">
        <v>3</v>
      </c>
      <c r="G1" s="126"/>
    </row>
    <row r="2" spans="1:7" ht="20.25">
      <c r="A2" s="128" t="s">
        <v>97</v>
      </c>
      <c r="B2" s="129"/>
      <c r="C2" s="130"/>
      <c r="D2" s="134" t="s">
        <v>0</v>
      </c>
      <c r="E2" s="135"/>
      <c r="F2" s="128" t="s">
        <v>98</v>
      </c>
      <c r="G2" s="130"/>
    </row>
    <row r="3" spans="1:7" ht="20.25">
      <c r="A3" s="131"/>
      <c r="B3" s="132"/>
      <c r="C3" s="133"/>
      <c r="D3" s="136" t="s">
        <v>19</v>
      </c>
      <c r="E3" s="137"/>
      <c r="F3" s="131"/>
      <c r="G3" s="133"/>
    </row>
    <row r="4" spans="1:7" ht="12.75">
      <c r="A4" s="115"/>
      <c r="B4" s="116"/>
      <c r="C4" s="117"/>
      <c r="D4" s="118" t="s">
        <v>5</v>
      </c>
      <c r="E4" s="116"/>
      <c r="F4" s="116"/>
      <c r="G4" s="117"/>
    </row>
    <row r="5" spans="1:7" ht="20.25">
      <c r="A5" s="119" t="s">
        <v>9</v>
      </c>
      <c r="B5" s="111"/>
      <c r="C5" s="120"/>
      <c r="D5" s="119" t="s">
        <v>255</v>
      </c>
      <c r="E5" s="111"/>
      <c r="F5" s="111"/>
      <c r="G5" s="120"/>
    </row>
    <row r="6" spans="1:7" ht="12.75">
      <c r="A6" s="63"/>
      <c r="B6" s="64"/>
      <c r="F6" s="121"/>
      <c r="G6" s="121"/>
    </row>
    <row r="7" spans="1:8" ht="25.5">
      <c r="A7" s="66" t="s">
        <v>1</v>
      </c>
      <c r="B7" s="67" t="s">
        <v>10</v>
      </c>
      <c r="C7" s="67" t="s">
        <v>11</v>
      </c>
      <c r="D7" s="67" t="s">
        <v>12</v>
      </c>
      <c r="E7" s="67" t="s">
        <v>13</v>
      </c>
      <c r="F7" s="67" t="s">
        <v>14</v>
      </c>
      <c r="G7" s="67" t="s">
        <v>2</v>
      </c>
      <c r="H7" s="60" t="s">
        <v>48</v>
      </c>
    </row>
    <row r="8" spans="1:8" ht="25.5">
      <c r="A8" s="4" t="s">
        <v>70</v>
      </c>
      <c r="B8" s="56" t="s">
        <v>257</v>
      </c>
      <c r="C8" s="97" t="s">
        <v>78</v>
      </c>
      <c r="D8" s="56" t="s">
        <v>83</v>
      </c>
      <c r="E8" s="97" t="s">
        <v>109</v>
      </c>
      <c r="F8" s="97" t="s">
        <v>122</v>
      </c>
      <c r="G8" s="70" t="s">
        <v>105</v>
      </c>
      <c r="H8" s="60" t="s">
        <v>48</v>
      </c>
    </row>
    <row r="9" spans="1:11" ht="25.5">
      <c r="A9" s="5" t="s">
        <v>71</v>
      </c>
      <c r="B9" s="62" t="s">
        <v>102</v>
      </c>
      <c r="C9" s="63" t="s">
        <v>86</v>
      </c>
      <c r="D9" s="53" t="s">
        <v>89</v>
      </c>
      <c r="E9" s="62" t="s">
        <v>92</v>
      </c>
      <c r="F9" s="59" t="s">
        <v>123</v>
      </c>
      <c r="G9" s="72" t="s">
        <v>65</v>
      </c>
      <c r="H9" s="60" t="s">
        <v>48</v>
      </c>
      <c r="K9" s="1"/>
    </row>
    <row r="10" spans="1:8" ht="25.5">
      <c r="A10" s="5" t="s">
        <v>99</v>
      </c>
      <c r="B10" s="54" t="s">
        <v>81</v>
      </c>
      <c r="C10" s="62" t="s">
        <v>82</v>
      </c>
      <c r="D10" s="53" t="s">
        <v>90</v>
      </c>
      <c r="E10" s="59"/>
      <c r="F10" s="59"/>
      <c r="G10" s="72" t="s">
        <v>183</v>
      </c>
      <c r="H10" s="60" t="s">
        <v>48</v>
      </c>
    </row>
    <row r="11" spans="1:8" ht="25.5">
      <c r="A11" s="53" t="s">
        <v>79</v>
      </c>
      <c r="B11" s="54" t="s">
        <v>68</v>
      </c>
      <c r="C11" s="53" t="s">
        <v>87</v>
      </c>
      <c r="D11" s="59" t="s">
        <v>103</v>
      </c>
      <c r="E11" s="73"/>
      <c r="F11" s="53"/>
      <c r="G11" s="74"/>
      <c r="H11" s="60" t="s">
        <v>48</v>
      </c>
    </row>
    <row r="12" spans="1:8" ht="25.5">
      <c r="A12" s="75" t="s">
        <v>63</v>
      </c>
      <c r="B12" s="76"/>
      <c r="C12" s="62" t="s">
        <v>88</v>
      </c>
      <c r="D12" s="78"/>
      <c r="E12" s="79"/>
      <c r="F12" s="75"/>
      <c r="G12" s="80"/>
      <c r="H12" s="60" t="s">
        <v>48</v>
      </c>
    </row>
    <row r="13" spans="1:8" ht="25.5">
      <c r="A13" s="75" t="s">
        <v>138</v>
      </c>
      <c r="B13" s="76"/>
      <c r="C13" s="81"/>
      <c r="D13" s="75"/>
      <c r="E13" s="75"/>
      <c r="F13" s="81"/>
      <c r="G13" s="82"/>
      <c r="H13" s="60" t="s">
        <v>48</v>
      </c>
    </row>
    <row r="14" spans="1:7" ht="12.75">
      <c r="A14" s="122" t="s">
        <v>16</v>
      </c>
      <c r="B14" s="122"/>
      <c r="C14" s="122"/>
      <c r="D14" s="122"/>
      <c r="E14" s="122"/>
      <c r="F14" s="122"/>
      <c r="G14" s="122"/>
    </row>
    <row r="15" spans="1:8" ht="25.5">
      <c r="A15" s="83"/>
      <c r="B15" s="84" t="s">
        <v>10</v>
      </c>
      <c r="C15" s="84" t="s">
        <v>11</v>
      </c>
      <c r="D15" s="84" t="s">
        <v>12</v>
      </c>
      <c r="E15" s="84" t="s">
        <v>13</v>
      </c>
      <c r="F15" s="84" t="s">
        <v>14</v>
      </c>
      <c r="G15" s="84"/>
      <c r="H15" s="60" t="s">
        <v>48</v>
      </c>
    </row>
    <row r="16" spans="1:8" ht="25.5">
      <c r="A16" s="57"/>
      <c r="B16" s="62" t="s">
        <v>78</v>
      </c>
      <c r="C16" s="53" t="s">
        <v>83</v>
      </c>
      <c r="D16" s="62" t="s">
        <v>104</v>
      </c>
      <c r="E16" s="62" t="s">
        <v>122</v>
      </c>
      <c r="F16" s="62" t="s">
        <v>106</v>
      </c>
      <c r="G16" s="72"/>
      <c r="H16" s="60" t="s">
        <v>48</v>
      </c>
    </row>
    <row r="17" spans="1:8" ht="25.5">
      <c r="A17" s="59"/>
      <c r="B17" s="53" t="s">
        <v>86</v>
      </c>
      <c r="C17" s="53" t="s">
        <v>103</v>
      </c>
      <c r="D17" s="53" t="s">
        <v>109</v>
      </c>
      <c r="E17" s="53" t="s">
        <v>123</v>
      </c>
      <c r="F17" s="53" t="s">
        <v>108</v>
      </c>
      <c r="G17" s="72"/>
      <c r="H17" s="60" t="s">
        <v>48</v>
      </c>
    </row>
    <row r="18" spans="1:8" ht="25.5">
      <c r="A18" s="112" t="s">
        <v>18</v>
      </c>
      <c r="B18" s="113"/>
      <c r="C18" s="113"/>
      <c r="D18" s="113"/>
      <c r="E18" s="113"/>
      <c r="F18" s="113"/>
      <c r="G18" s="113"/>
      <c r="H18" s="60" t="s">
        <v>48</v>
      </c>
    </row>
    <row r="19" spans="1:8" ht="25.5">
      <c r="A19" s="85"/>
      <c r="B19" s="86"/>
      <c r="C19" s="87" t="s">
        <v>58</v>
      </c>
      <c r="D19" s="88"/>
      <c r="E19" s="123" t="s">
        <v>17</v>
      </c>
      <c r="F19" s="123"/>
      <c r="G19" s="89"/>
      <c r="H19" s="60" t="s">
        <v>48</v>
      </c>
    </row>
    <row r="21" spans="1:7" ht="12.75">
      <c r="A21" s="114"/>
      <c r="B21" s="91"/>
      <c r="C21" s="92"/>
      <c r="D21" s="92"/>
      <c r="E21" s="92"/>
      <c r="F21" s="93" t="s">
        <v>7</v>
      </c>
      <c r="G21" s="94"/>
    </row>
    <row r="22" spans="1:7" ht="12.75">
      <c r="A22" s="114"/>
      <c r="B22" s="90"/>
      <c r="C22" s="92"/>
      <c r="D22" s="92"/>
      <c r="E22" s="92"/>
      <c r="F22" s="93" t="s">
        <v>8</v>
      </c>
      <c r="G22" s="86"/>
    </row>
    <row r="23" spans="1:6" ht="12.75">
      <c r="A23" s="63"/>
      <c r="F23" s="93"/>
    </row>
    <row r="24" spans="1:7" ht="12.75">
      <c r="A24" s="95"/>
      <c r="B24" s="96"/>
      <c r="C24" s="60"/>
      <c r="D24" s="60"/>
      <c r="E24" s="60"/>
      <c r="F24" s="60"/>
      <c r="G24" s="60"/>
    </row>
    <row r="25" spans="1:7" ht="12.75">
      <c r="A25" s="60"/>
      <c r="B25" s="60"/>
      <c r="C25" s="60"/>
      <c r="D25" s="60"/>
      <c r="E25" s="60"/>
      <c r="F25" s="60"/>
      <c r="G25" s="60"/>
    </row>
  </sheetData>
  <sheetProtection/>
  <mergeCells count="16">
    <mergeCell ref="A1:C1"/>
    <mergeCell ref="D1:E1"/>
    <mergeCell ref="F1:G1"/>
    <mergeCell ref="A2:C3"/>
    <mergeCell ref="D2:E2"/>
    <mergeCell ref="F2:G3"/>
    <mergeCell ref="D3:E3"/>
    <mergeCell ref="A18:G18"/>
    <mergeCell ref="E19:F19"/>
    <mergeCell ref="A21:A22"/>
    <mergeCell ref="A4:C4"/>
    <mergeCell ref="D4:G4"/>
    <mergeCell ref="A5:C5"/>
    <mergeCell ref="D5:G5"/>
    <mergeCell ref="F6:G6"/>
    <mergeCell ref="A14:G14"/>
  </mergeCells>
  <printOptions horizontalCentered="1"/>
  <pageMargins left="0.25" right="0.25" top="0.25" bottom="0.25" header="0.25" footer="0.25"/>
  <pageSetup fitToHeight="1" fitToWidth="1" horizontalDpi="600" verticalDpi="6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C25" sqref="C25"/>
      <selection pane="bottomLeft" activeCell="C25" sqref="C25"/>
    </sheetView>
  </sheetViews>
  <sheetFormatPr defaultColWidth="9.140625" defaultRowHeight="12.75"/>
  <cols>
    <col min="1" max="2" width="18.57421875" style="65" customWidth="1"/>
    <col min="3" max="3" width="18.7109375" style="65" customWidth="1"/>
    <col min="4" max="6" width="18.57421875" style="65" customWidth="1"/>
    <col min="7" max="7" width="29.00390625" style="65" customWidth="1"/>
  </cols>
  <sheetData>
    <row r="1" spans="1:7" ht="12.75">
      <c r="A1" s="124" t="s">
        <v>15</v>
      </c>
      <c r="B1" s="125"/>
      <c r="C1" s="126"/>
      <c r="D1" s="127" t="s">
        <v>4</v>
      </c>
      <c r="E1" s="126"/>
      <c r="F1" s="127" t="s">
        <v>3</v>
      </c>
      <c r="G1" s="126"/>
    </row>
    <row r="2" spans="1:7" ht="20.25">
      <c r="A2" s="128" t="s">
        <v>97</v>
      </c>
      <c r="B2" s="129"/>
      <c r="C2" s="130"/>
      <c r="D2" s="134" t="s">
        <v>0</v>
      </c>
      <c r="E2" s="135"/>
      <c r="F2" s="128" t="s">
        <v>256</v>
      </c>
      <c r="G2" s="130"/>
    </row>
    <row r="3" spans="1:7" ht="20.25">
      <c r="A3" s="131"/>
      <c r="B3" s="132"/>
      <c r="C3" s="133"/>
      <c r="D3" s="136" t="s">
        <v>19</v>
      </c>
      <c r="E3" s="137"/>
      <c r="F3" s="131"/>
      <c r="G3" s="133"/>
    </row>
    <row r="4" spans="1:7" ht="12.75">
      <c r="A4" s="115"/>
      <c r="B4" s="116"/>
      <c r="C4" s="117"/>
      <c r="D4" s="118" t="s">
        <v>5</v>
      </c>
      <c r="E4" s="116"/>
      <c r="F4" s="116"/>
      <c r="G4" s="117"/>
    </row>
    <row r="5" spans="1:7" ht="20.25">
      <c r="A5" s="119" t="s">
        <v>9</v>
      </c>
      <c r="B5" s="111"/>
      <c r="C5" s="120"/>
      <c r="D5" s="119" t="s">
        <v>67</v>
      </c>
      <c r="E5" s="111"/>
      <c r="F5" s="111"/>
      <c r="G5" s="120"/>
    </row>
    <row r="6" spans="1:7" ht="12.75">
      <c r="A6" s="63"/>
      <c r="B6" s="64"/>
      <c r="F6" s="121"/>
      <c r="G6" s="121"/>
    </row>
    <row r="7" spans="1:8" ht="25.5">
      <c r="A7" s="66" t="s">
        <v>1</v>
      </c>
      <c r="B7" s="67" t="s">
        <v>10</v>
      </c>
      <c r="C7" s="67" t="s">
        <v>11</v>
      </c>
      <c r="D7" s="67" t="s">
        <v>12</v>
      </c>
      <c r="E7" s="67" t="s">
        <v>13</v>
      </c>
      <c r="F7" s="67" t="s">
        <v>14</v>
      </c>
      <c r="G7" s="67" t="s">
        <v>2</v>
      </c>
      <c r="H7" s="60" t="s">
        <v>48</v>
      </c>
    </row>
    <row r="8" spans="1:8" ht="25.5">
      <c r="A8" s="4" t="s">
        <v>70</v>
      </c>
      <c r="B8" s="56" t="s">
        <v>100</v>
      </c>
      <c r="C8" s="97" t="s">
        <v>78</v>
      </c>
      <c r="D8" s="56" t="s">
        <v>83</v>
      </c>
      <c r="E8" s="97" t="s">
        <v>109</v>
      </c>
      <c r="F8" s="97" t="s">
        <v>122</v>
      </c>
      <c r="G8" s="70" t="s">
        <v>105</v>
      </c>
      <c r="H8" s="60" t="s">
        <v>48</v>
      </c>
    </row>
    <row r="9" spans="1:11" ht="25.5">
      <c r="A9" s="5" t="s">
        <v>71</v>
      </c>
      <c r="B9" s="62" t="s">
        <v>102</v>
      </c>
      <c r="C9" s="63" t="s">
        <v>86</v>
      </c>
      <c r="D9" s="53" t="s">
        <v>89</v>
      </c>
      <c r="E9" s="62" t="s">
        <v>92</v>
      </c>
      <c r="F9" s="59" t="s">
        <v>123</v>
      </c>
      <c r="G9" s="72" t="s">
        <v>65</v>
      </c>
      <c r="H9" s="60" t="s">
        <v>48</v>
      </c>
      <c r="K9" s="1"/>
    </row>
    <row r="10" spans="1:8" ht="25.5">
      <c r="A10" s="5" t="s">
        <v>99</v>
      </c>
      <c r="B10" s="54" t="s">
        <v>79</v>
      </c>
      <c r="C10" s="62" t="s">
        <v>82</v>
      </c>
      <c r="D10" s="53" t="s">
        <v>90</v>
      </c>
      <c r="E10" s="59"/>
      <c r="F10" s="59"/>
      <c r="G10" s="72" t="s">
        <v>183</v>
      </c>
      <c r="H10" s="60" t="s">
        <v>48</v>
      </c>
    </row>
    <row r="11" spans="1:8" ht="25.5">
      <c r="A11" s="53" t="s">
        <v>81</v>
      </c>
      <c r="B11" s="54" t="s">
        <v>186</v>
      </c>
      <c r="C11" s="53" t="s">
        <v>87</v>
      </c>
      <c r="D11" s="59" t="s">
        <v>103</v>
      </c>
      <c r="E11" s="73"/>
      <c r="F11" s="53"/>
      <c r="G11" s="74"/>
      <c r="H11" s="60" t="s">
        <v>48</v>
      </c>
    </row>
    <row r="12" spans="1:8" ht="25.5">
      <c r="A12" s="75" t="s">
        <v>68</v>
      </c>
      <c r="B12" s="76"/>
      <c r="C12" s="62" t="s">
        <v>88</v>
      </c>
      <c r="D12" s="78"/>
      <c r="E12" s="79"/>
      <c r="F12" s="75"/>
      <c r="G12" s="80"/>
      <c r="H12" s="60" t="s">
        <v>48</v>
      </c>
    </row>
    <row r="13" spans="1:8" ht="25.5">
      <c r="A13" s="75" t="s">
        <v>138</v>
      </c>
      <c r="B13" s="76"/>
      <c r="C13" s="81"/>
      <c r="D13" s="75"/>
      <c r="E13" s="75"/>
      <c r="F13" s="81"/>
      <c r="G13" s="82"/>
      <c r="H13" s="60" t="s">
        <v>48</v>
      </c>
    </row>
    <row r="14" spans="1:7" ht="12.75">
      <c r="A14" s="122" t="s">
        <v>16</v>
      </c>
      <c r="B14" s="122"/>
      <c r="C14" s="122"/>
      <c r="D14" s="122"/>
      <c r="E14" s="122"/>
      <c r="F14" s="122"/>
      <c r="G14" s="122"/>
    </row>
    <row r="15" spans="1:8" ht="25.5">
      <c r="A15" s="83"/>
      <c r="B15" s="84" t="s">
        <v>10</v>
      </c>
      <c r="C15" s="84" t="s">
        <v>11</v>
      </c>
      <c r="D15" s="84" t="s">
        <v>12</v>
      </c>
      <c r="E15" s="84" t="s">
        <v>13</v>
      </c>
      <c r="F15" s="84" t="s">
        <v>14</v>
      </c>
      <c r="G15" s="84"/>
      <c r="H15" s="60" t="s">
        <v>48</v>
      </c>
    </row>
    <row r="16" spans="1:8" ht="25.5">
      <c r="A16" s="57"/>
      <c r="B16" s="62" t="s">
        <v>78</v>
      </c>
      <c r="C16" s="53" t="s">
        <v>83</v>
      </c>
      <c r="D16" s="62" t="s">
        <v>104</v>
      </c>
      <c r="E16" s="62" t="s">
        <v>122</v>
      </c>
      <c r="F16" s="62" t="s">
        <v>106</v>
      </c>
      <c r="G16" s="72"/>
      <c r="H16" s="60" t="s">
        <v>48</v>
      </c>
    </row>
    <row r="17" spans="1:8" ht="25.5">
      <c r="A17" s="59"/>
      <c r="B17" s="53" t="s">
        <v>86</v>
      </c>
      <c r="C17" s="53" t="s">
        <v>103</v>
      </c>
      <c r="D17" s="53" t="s">
        <v>109</v>
      </c>
      <c r="E17" s="53" t="s">
        <v>123</v>
      </c>
      <c r="F17" s="53" t="s">
        <v>108</v>
      </c>
      <c r="G17" s="72"/>
      <c r="H17" s="60" t="s">
        <v>48</v>
      </c>
    </row>
    <row r="18" spans="1:8" ht="25.5">
      <c r="A18" s="112" t="s">
        <v>18</v>
      </c>
      <c r="B18" s="113"/>
      <c r="C18" s="113"/>
      <c r="D18" s="113"/>
      <c r="E18" s="113"/>
      <c r="F18" s="113"/>
      <c r="G18" s="113"/>
      <c r="H18" s="60" t="s">
        <v>48</v>
      </c>
    </row>
    <row r="19" spans="1:8" ht="25.5">
      <c r="A19" s="85"/>
      <c r="B19" s="86"/>
      <c r="C19" s="87" t="s">
        <v>58</v>
      </c>
      <c r="D19" s="88"/>
      <c r="E19" s="123" t="s">
        <v>17</v>
      </c>
      <c r="F19" s="123"/>
      <c r="G19" s="89"/>
      <c r="H19" s="60" t="s">
        <v>48</v>
      </c>
    </row>
    <row r="21" spans="1:7" ht="12.75">
      <c r="A21" s="114"/>
      <c r="B21" s="91"/>
      <c r="C21" s="92"/>
      <c r="D21" s="92"/>
      <c r="E21" s="92"/>
      <c r="F21" s="93" t="s">
        <v>7</v>
      </c>
      <c r="G21" s="94"/>
    </row>
    <row r="22" spans="1:7" ht="12.75">
      <c r="A22" s="114"/>
      <c r="B22" s="90"/>
      <c r="C22" s="92"/>
      <c r="D22" s="92"/>
      <c r="E22" s="92"/>
      <c r="F22" s="93" t="s">
        <v>8</v>
      </c>
      <c r="G22" s="86"/>
    </row>
    <row r="23" spans="1:6" ht="12.75">
      <c r="A23" s="63"/>
      <c r="F23" s="93"/>
    </row>
    <row r="24" spans="1:7" ht="12.75">
      <c r="A24" s="95"/>
      <c r="B24" s="96"/>
      <c r="C24" s="60"/>
      <c r="D24" s="60"/>
      <c r="E24" s="60"/>
      <c r="F24" s="60"/>
      <c r="G24" s="60"/>
    </row>
    <row r="25" spans="1:7" ht="12.75">
      <c r="A25" s="60"/>
      <c r="B25" s="60"/>
      <c r="C25" s="60"/>
      <c r="D25" s="60"/>
      <c r="E25" s="60"/>
      <c r="F25" s="60"/>
      <c r="G25" s="60"/>
    </row>
  </sheetData>
  <sheetProtection/>
  <mergeCells count="16">
    <mergeCell ref="A1:C1"/>
    <mergeCell ref="D1:E1"/>
    <mergeCell ref="F1:G1"/>
    <mergeCell ref="A2:C3"/>
    <mergeCell ref="D2:E2"/>
    <mergeCell ref="F2:G3"/>
    <mergeCell ref="D3:E3"/>
    <mergeCell ref="A18:G18"/>
    <mergeCell ref="E19:F19"/>
    <mergeCell ref="A21:A22"/>
    <mergeCell ref="A4:C4"/>
    <mergeCell ref="D4:G4"/>
    <mergeCell ref="A5:C5"/>
    <mergeCell ref="D5:G5"/>
    <mergeCell ref="F6:G6"/>
    <mergeCell ref="A14:G14"/>
  </mergeCells>
  <printOptions horizontalCentered="1"/>
  <pageMargins left="0.25" right="0.25" top="0.25" bottom="0.25" header="0.25" footer="0.25"/>
  <pageSetup fitToHeight="1" fitToWidth="1" horizontalDpi="600" verticalDpi="600" orientation="landscape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pane ySplit="3" topLeftCell="BM4" activePane="bottomLeft" state="frozen"/>
      <selection pane="topLeft" activeCell="C25" sqref="C25"/>
      <selection pane="bottomLeft" activeCell="C25" sqref="C25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4" width="18.57421875" style="0" customWidth="1"/>
    <col min="5" max="5" width="18.57421875" style="65" customWidth="1"/>
    <col min="6" max="6" width="18.57421875" style="0" customWidth="1"/>
    <col min="7" max="7" width="29.00390625" style="0" customWidth="1"/>
  </cols>
  <sheetData>
    <row r="1" spans="1:7" ht="12.75">
      <c r="A1" s="138" t="s">
        <v>15</v>
      </c>
      <c r="B1" s="139"/>
      <c r="C1" s="140"/>
      <c r="D1" s="141" t="s">
        <v>4</v>
      </c>
      <c r="E1" s="140"/>
      <c r="F1" s="141" t="s">
        <v>3</v>
      </c>
      <c r="G1" s="140"/>
    </row>
    <row r="2" spans="1:7" ht="12.75">
      <c r="A2" s="142" t="str">
        <f>+Residential!A2</f>
        <v>NORTH BERRIEN</v>
      </c>
      <c r="B2" s="143"/>
      <c r="C2" s="144"/>
      <c r="D2" s="142" t="s">
        <v>44</v>
      </c>
      <c r="E2" s="144"/>
      <c r="F2" s="142" t="s">
        <v>49</v>
      </c>
      <c r="G2" s="144"/>
    </row>
    <row r="3" spans="1:7" ht="12.75">
      <c r="A3" s="145"/>
      <c r="B3" s="146"/>
      <c r="C3" s="147"/>
      <c r="D3" s="145"/>
      <c r="E3" s="147"/>
      <c r="F3" s="145"/>
      <c r="G3" s="147"/>
    </row>
    <row r="4" spans="1:7" ht="12.75">
      <c r="A4" s="149"/>
      <c r="B4" s="150"/>
      <c r="C4" s="151"/>
      <c r="D4" s="152" t="s">
        <v>5</v>
      </c>
      <c r="E4" s="150"/>
      <c r="F4" s="150"/>
      <c r="G4" s="151"/>
    </row>
    <row r="5" spans="1:7" ht="20.25">
      <c r="A5" s="153" t="s">
        <v>9</v>
      </c>
      <c r="B5" s="154"/>
      <c r="C5" s="155"/>
      <c r="D5" s="153" t="s">
        <v>184</v>
      </c>
      <c r="E5" s="154"/>
      <c r="F5" s="154"/>
      <c r="G5" s="155"/>
    </row>
    <row r="6" spans="1:7" ht="12.75">
      <c r="A6" s="11"/>
      <c r="B6" s="23"/>
      <c r="F6" s="156"/>
      <c r="G6" s="156"/>
    </row>
    <row r="7" spans="1:8" s="65" customFormat="1" ht="25.5">
      <c r="A7" s="66" t="s">
        <v>1</v>
      </c>
      <c r="B7" s="67" t="s">
        <v>10</v>
      </c>
      <c r="C7" s="67" t="s">
        <v>11</v>
      </c>
      <c r="D7" s="67" t="s">
        <v>12</v>
      </c>
      <c r="E7" s="67" t="s">
        <v>13</v>
      </c>
      <c r="F7" s="67" t="s">
        <v>14</v>
      </c>
      <c r="G7" s="67" t="s">
        <v>2</v>
      </c>
      <c r="H7" s="60" t="s">
        <v>48</v>
      </c>
    </row>
    <row r="8" spans="1:8" s="65" customFormat="1" ht="25.5">
      <c r="A8" s="56" t="s">
        <v>59</v>
      </c>
      <c r="B8" s="56" t="s">
        <v>111</v>
      </c>
      <c r="C8" s="97" t="s">
        <v>82</v>
      </c>
      <c r="D8" s="56" t="s">
        <v>121</v>
      </c>
      <c r="E8" s="97" t="s">
        <v>106</v>
      </c>
      <c r="F8" s="97" t="s">
        <v>232</v>
      </c>
      <c r="G8" s="103" t="s">
        <v>124</v>
      </c>
      <c r="H8" s="60" t="s">
        <v>48</v>
      </c>
    </row>
    <row r="9" spans="1:11" s="65" customFormat="1" ht="25.5">
      <c r="A9" s="53" t="s">
        <v>189</v>
      </c>
      <c r="B9" s="71" t="s">
        <v>74</v>
      </c>
      <c r="C9" s="62" t="s">
        <v>115</v>
      </c>
      <c r="D9" s="53" t="s">
        <v>231</v>
      </c>
      <c r="E9" s="62" t="s">
        <v>119</v>
      </c>
      <c r="F9" s="53" t="s">
        <v>233</v>
      </c>
      <c r="G9" s="104" t="s">
        <v>105</v>
      </c>
      <c r="H9" s="60" t="s">
        <v>48</v>
      </c>
      <c r="K9" s="101"/>
    </row>
    <row r="10" spans="1:8" s="65" customFormat="1" ht="25.5">
      <c r="A10" s="53" t="s">
        <v>110</v>
      </c>
      <c r="B10" s="71" t="s">
        <v>112</v>
      </c>
      <c r="C10" s="63" t="s">
        <v>86</v>
      </c>
      <c r="D10" s="53" t="s">
        <v>88</v>
      </c>
      <c r="E10" s="59"/>
      <c r="F10" s="59"/>
      <c r="G10" s="104" t="s">
        <v>125</v>
      </c>
      <c r="H10" s="60" t="s">
        <v>48</v>
      </c>
    </row>
    <row r="11" spans="1:8" s="65" customFormat="1" ht="25.5">
      <c r="A11" s="53" t="s">
        <v>60</v>
      </c>
      <c r="B11" s="71" t="s">
        <v>113</v>
      </c>
      <c r="C11" s="53" t="s">
        <v>117</v>
      </c>
      <c r="D11" s="59" t="s">
        <v>91</v>
      </c>
      <c r="E11" s="73"/>
      <c r="F11" s="53"/>
      <c r="G11" s="104" t="s">
        <v>131</v>
      </c>
      <c r="H11" s="60" t="s">
        <v>48</v>
      </c>
    </row>
    <row r="12" spans="1:8" s="65" customFormat="1" ht="25.5">
      <c r="A12" s="75" t="s">
        <v>61</v>
      </c>
      <c r="B12" s="102"/>
      <c r="C12" s="62" t="s">
        <v>116</v>
      </c>
      <c r="D12" s="78"/>
      <c r="E12" s="79"/>
      <c r="F12" s="75"/>
      <c r="G12" s="104" t="s">
        <v>234</v>
      </c>
      <c r="H12" s="60" t="s">
        <v>48</v>
      </c>
    </row>
    <row r="13" spans="1:8" s="65" customFormat="1" ht="25.5">
      <c r="A13" s="75" t="s">
        <v>138</v>
      </c>
      <c r="B13" s="76"/>
      <c r="C13" s="81"/>
      <c r="D13" s="75"/>
      <c r="E13" s="75"/>
      <c r="F13" s="81"/>
      <c r="G13" s="82"/>
      <c r="H13" s="60" t="s">
        <v>48</v>
      </c>
    </row>
    <row r="14" spans="1:7" s="65" customFormat="1" ht="12.75">
      <c r="A14" s="122" t="s">
        <v>69</v>
      </c>
      <c r="B14" s="122"/>
      <c r="C14" s="122"/>
      <c r="D14" s="122"/>
      <c r="E14" s="122"/>
      <c r="F14" s="122"/>
      <c r="G14" s="122"/>
    </row>
    <row r="15" spans="1:8" s="65" customFormat="1" ht="25.5">
      <c r="A15" s="83"/>
      <c r="B15" s="84" t="s">
        <v>10</v>
      </c>
      <c r="C15" s="84" t="s">
        <v>11</v>
      </c>
      <c r="D15" s="84" t="s">
        <v>12</v>
      </c>
      <c r="E15" s="84" t="s">
        <v>13</v>
      </c>
      <c r="F15" s="84" t="s">
        <v>14</v>
      </c>
      <c r="G15" s="84"/>
      <c r="H15" s="60" t="s">
        <v>48</v>
      </c>
    </row>
    <row r="16" spans="1:8" s="65" customFormat="1" ht="25.5">
      <c r="A16" s="57"/>
      <c r="B16" s="62" t="s">
        <v>86</v>
      </c>
      <c r="C16" s="53" t="s">
        <v>121</v>
      </c>
      <c r="D16" s="62" t="s">
        <v>119</v>
      </c>
      <c r="E16" s="62" t="s">
        <v>122</v>
      </c>
      <c r="F16" s="62" t="s">
        <v>126</v>
      </c>
      <c r="G16" s="72"/>
      <c r="H16" s="60" t="s">
        <v>48</v>
      </c>
    </row>
    <row r="17" spans="1:8" s="65" customFormat="1" ht="25.5">
      <c r="A17" s="59"/>
      <c r="B17" s="53" t="s">
        <v>221</v>
      </c>
      <c r="C17" s="53" t="s">
        <v>118</v>
      </c>
      <c r="D17" s="53" t="s">
        <v>106</v>
      </c>
      <c r="E17" s="53" t="s">
        <v>123</v>
      </c>
      <c r="F17" s="59"/>
      <c r="G17" s="72"/>
      <c r="H17" s="60" t="s">
        <v>48</v>
      </c>
    </row>
    <row r="18" spans="1:8" ht="25.5">
      <c r="A18" s="157" t="s">
        <v>18</v>
      </c>
      <c r="B18" s="158"/>
      <c r="C18" s="158"/>
      <c r="D18" s="158"/>
      <c r="E18" s="158"/>
      <c r="F18" s="158"/>
      <c r="G18" s="158"/>
      <c r="H18" s="60" t="s">
        <v>48</v>
      </c>
    </row>
    <row r="19" spans="1:8" ht="25.5">
      <c r="A19" s="26"/>
      <c r="B19" s="27"/>
      <c r="C19" s="50" t="str">
        <f>+Residential!C19</f>
        <v>VHF Fireground  1</v>
      </c>
      <c r="D19" s="29"/>
      <c r="E19" s="159" t="s">
        <v>17</v>
      </c>
      <c r="F19" s="159"/>
      <c r="G19" s="28"/>
      <c r="H19" s="60" t="s">
        <v>48</v>
      </c>
    </row>
    <row r="21" spans="1:7" ht="12.75">
      <c r="A21" s="148"/>
      <c r="B21" s="15"/>
      <c r="C21" s="16"/>
      <c r="D21" s="16"/>
      <c r="E21" s="92"/>
      <c r="F21" s="12" t="s">
        <v>7</v>
      </c>
      <c r="G21" s="13"/>
    </row>
    <row r="22" spans="1:7" ht="12.75">
      <c r="A22" s="148"/>
      <c r="B22" s="17"/>
      <c r="C22" s="16"/>
      <c r="D22" s="16"/>
      <c r="E22" s="92"/>
      <c r="F22" s="12" t="s">
        <v>8</v>
      </c>
      <c r="G22" s="14"/>
    </row>
    <row r="23" spans="1:6" ht="12.75">
      <c r="A23" s="11"/>
      <c r="F23" s="12"/>
    </row>
    <row r="24" spans="1:7" ht="12.75">
      <c r="A24" s="20"/>
      <c r="B24" s="21"/>
      <c r="C24" s="2"/>
      <c r="D24" s="2"/>
      <c r="E24" s="60"/>
      <c r="F24" s="22"/>
      <c r="G24" s="22"/>
    </row>
    <row r="25" spans="1:7" ht="12.75">
      <c r="A25" s="2"/>
      <c r="B25" s="2"/>
      <c r="C25" s="2"/>
      <c r="D25" s="2"/>
      <c r="E25" s="60"/>
      <c r="F25" s="2"/>
      <c r="G25" s="2"/>
    </row>
  </sheetData>
  <sheetProtection/>
  <mergeCells count="15">
    <mergeCell ref="A21:A22"/>
    <mergeCell ref="D2:E3"/>
    <mergeCell ref="A4:C4"/>
    <mergeCell ref="D4:G4"/>
    <mergeCell ref="A5:C5"/>
    <mergeCell ref="D5:G5"/>
    <mergeCell ref="F6:G6"/>
    <mergeCell ref="A14:G14"/>
    <mergeCell ref="A18:G18"/>
    <mergeCell ref="E19:F19"/>
    <mergeCell ref="A1:C1"/>
    <mergeCell ref="D1:E1"/>
    <mergeCell ref="F1:G1"/>
    <mergeCell ref="A2:C3"/>
    <mergeCell ref="F2:G3"/>
  </mergeCells>
  <printOptions horizontalCentered="1"/>
  <pageMargins left="0.25" right="0.25" top="0.25" bottom="0.25" header="0.25" footer="0.25"/>
  <pageSetup fitToHeight="1" fitToWidth="1"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pane ySplit="3" topLeftCell="BM4" activePane="bottomLeft" state="frozen"/>
      <selection pane="topLeft" activeCell="C25" sqref="C25"/>
      <selection pane="bottomLeft" activeCell="C25" sqref="C25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138" t="s">
        <v>15</v>
      </c>
      <c r="B1" s="139"/>
      <c r="C1" s="140"/>
      <c r="D1" s="141" t="s">
        <v>4</v>
      </c>
      <c r="E1" s="140"/>
      <c r="F1" s="141" t="s">
        <v>3</v>
      </c>
      <c r="G1" s="140"/>
    </row>
    <row r="2" spans="1:7" ht="12.75">
      <c r="A2" s="142" t="str">
        <f>+Residential!A2</f>
        <v>NORTH BERRIEN</v>
      </c>
      <c r="B2" s="143"/>
      <c r="C2" s="144"/>
      <c r="D2" s="142" t="s">
        <v>44</v>
      </c>
      <c r="E2" s="144"/>
      <c r="F2" s="142" t="s">
        <v>187</v>
      </c>
      <c r="G2" s="144"/>
    </row>
    <row r="3" spans="1:7" ht="12.75">
      <c r="A3" s="145"/>
      <c r="B3" s="146"/>
      <c r="C3" s="147"/>
      <c r="D3" s="145"/>
      <c r="E3" s="147"/>
      <c r="F3" s="145"/>
      <c r="G3" s="147"/>
    </row>
    <row r="4" spans="1:7" ht="12.75">
      <c r="A4" s="149"/>
      <c r="B4" s="150"/>
      <c r="C4" s="151"/>
      <c r="D4" s="152" t="s">
        <v>5</v>
      </c>
      <c r="E4" s="150"/>
      <c r="F4" s="150"/>
      <c r="G4" s="151"/>
    </row>
    <row r="5" spans="1:7" ht="20.25">
      <c r="A5" s="153" t="s">
        <v>9</v>
      </c>
      <c r="B5" s="154"/>
      <c r="C5" s="155"/>
      <c r="D5" s="153" t="s">
        <v>181</v>
      </c>
      <c r="E5" s="154"/>
      <c r="F5" s="154"/>
      <c r="G5" s="155"/>
    </row>
    <row r="6" spans="1:7" ht="12.75">
      <c r="A6" s="11"/>
      <c r="B6" s="23"/>
      <c r="F6" s="156"/>
      <c r="G6" s="156"/>
    </row>
    <row r="7" spans="1:8" ht="25.5">
      <c r="A7" s="24" t="s">
        <v>1</v>
      </c>
      <c r="B7" s="25" t="s">
        <v>10</v>
      </c>
      <c r="C7" s="25" t="s">
        <v>11</v>
      </c>
      <c r="D7" s="25" t="s">
        <v>12</v>
      </c>
      <c r="E7" s="25" t="s">
        <v>13</v>
      </c>
      <c r="F7" s="25" t="s">
        <v>14</v>
      </c>
      <c r="G7" s="25" t="s">
        <v>2</v>
      </c>
      <c r="H7" s="60" t="s">
        <v>48</v>
      </c>
    </row>
    <row r="8" spans="1:8" s="65" customFormat="1" ht="25.5">
      <c r="A8" s="56" t="s">
        <v>70</v>
      </c>
      <c r="B8" s="56" t="s">
        <v>111</v>
      </c>
      <c r="C8" s="97" t="s">
        <v>235</v>
      </c>
      <c r="D8" s="56" t="s">
        <v>237</v>
      </c>
      <c r="E8" s="97" t="s">
        <v>238</v>
      </c>
      <c r="F8" s="97" t="s">
        <v>232</v>
      </c>
      <c r="G8" s="103" t="s">
        <v>124</v>
      </c>
      <c r="H8" s="60" t="s">
        <v>48</v>
      </c>
    </row>
    <row r="9" spans="1:11" s="65" customFormat="1" ht="25.5">
      <c r="A9" s="53" t="s">
        <v>71</v>
      </c>
      <c r="B9" s="71" t="s">
        <v>74</v>
      </c>
      <c r="C9" s="62" t="s">
        <v>115</v>
      </c>
      <c r="D9" s="53" t="s">
        <v>231</v>
      </c>
      <c r="E9" s="62" t="s">
        <v>239</v>
      </c>
      <c r="F9" s="53" t="s">
        <v>233</v>
      </c>
      <c r="G9" s="104" t="s">
        <v>105</v>
      </c>
      <c r="H9" s="60" t="s">
        <v>48</v>
      </c>
      <c r="K9" s="101"/>
    </row>
    <row r="10" spans="1:8" s="65" customFormat="1" ht="25.5">
      <c r="A10" s="53" t="s">
        <v>110</v>
      </c>
      <c r="B10" s="71" t="s">
        <v>185</v>
      </c>
      <c r="C10" s="63" t="s">
        <v>236</v>
      </c>
      <c r="D10" s="53" t="s">
        <v>128</v>
      </c>
      <c r="E10" s="59"/>
      <c r="F10" s="59"/>
      <c r="G10" s="104" t="s">
        <v>125</v>
      </c>
      <c r="H10" s="60" t="s">
        <v>48</v>
      </c>
    </row>
    <row r="11" spans="1:8" s="65" customFormat="1" ht="25.5">
      <c r="A11" s="53" t="s">
        <v>60</v>
      </c>
      <c r="B11" s="71" t="s">
        <v>186</v>
      </c>
      <c r="C11" s="53" t="s">
        <v>117</v>
      </c>
      <c r="D11" s="59" t="s">
        <v>102</v>
      </c>
      <c r="E11" s="73"/>
      <c r="F11" s="53"/>
      <c r="G11" s="104" t="s">
        <v>131</v>
      </c>
      <c r="H11" s="60" t="s">
        <v>48</v>
      </c>
    </row>
    <row r="12" spans="1:8" s="65" customFormat="1" ht="25.5">
      <c r="A12" s="75" t="s">
        <v>101</v>
      </c>
      <c r="B12" s="102"/>
      <c r="C12" s="62" t="s">
        <v>116</v>
      </c>
      <c r="D12" s="78"/>
      <c r="E12" s="79"/>
      <c r="F12" s="75"/>
      <c r="G12" s="104" t="s">
        <v>179</v>
      </c>
      <c r="H12" s="60" t="s">
        <v>48</v>
      </c>
    </row>
    <row r="13" spans="1:8" s="65" customFormat="1" ht="25.5">
      <c r="A13" s="75" t="s">
        <v>138</v>
      </c>
      <c r="B13" s="76"/>
      <c r="C13" s="81"/>
      <c r="D13" s="75"/>
      <c r="E13" s="75"/>
      <c r="F13" s="81"/>
      <c r="G13" s="82"/>
      <c r="H13" s="60" t="s">
        <v>48</v>
      </c>
    </row>
    <row r="14" spans="1:7" s="65" customFormat="1" ht="12.75">
      <c r="A14" s="122" t="s">
        <v>69</v>
      </c>
      <c r="B14" s="122"/>
      <c r="C14" s="122"/>
      <c r="D14" s="122"/>
      <c r="E14" s="122"/>
      <c r="F14" s="122"/>
      <c r="G14" s="122"/>
    </row>
    <row r="15" spans="1:8" s="65" customFormat="1" ht="25.5">
      <c r="A15" s="83"/>
      <c r="B15" s="84" t="s">
        <v>10</v>
      </c>
      <c r="C15" s="84" t="s">
        <v>11</v>
      </c>
      <c r="D15" s="84" t="s">
        <v>12</v>
      </c>
      <c r="E15" s="84" t="s">
        <v>13</v>
      </c>
      <c r="F15" s="84" t="s">
        <v>14</v>
      </c>
      <c r="G15" s="84"/>
      <c r="H15" s="60" t="s">
        <v>48</v>
      </c>
    </row>
    <row r="16" spans="1:8" s="65" customFormat="1" ht="25.5">
      <c r="A16" s="57"/>
      <c r="B16" s="62" t="s">
        <v>86</v>
      </c>
      <c r="C16" s="53" t="s">
        <v>121</v>
      </c>
      <c r="D16" s="62" t="s">
        <v>119</v>
      </c>
      <c r="E16" s="62" t="s">
        <v>122</v>
      </c>
      <c r="F16" s="62" t="s">
        <v>126</v>
      </c>
      <c r="G16" s="72"/>
      <c r="H16" s="60" t="s">
        <v>48</v>
      </c>
    </row>
    <row r="17" spans="1:8" s="65" customFormat="1" ht="25.5">
      <c r="A17" s="59"/>
      <c r="B17" s="53" t="s">
        <v>221</v>
      </c>
      <c r="C17" s="53" t="s">
        <v>118</v>
      </c>
      <c r="D17" s="53" t="s">
        <v>106</v>
      </c>
      <c r="E17" s="53" t="s">
        <v>123</v>
      </c>
      <c r="F17" s="59"/>
      <c r="G17" s="72"/>
      <c r="H17" s="60" t="s">
        <v>48</v>
      </c>
    </row>
    <row r="18" spans="1:8" ht="25.5">
      <c r="A18" s="157" t="s">
        <v>18</v>
      </c>
      <c r="B18" s="158"/>
      <c r="C18" s="158"/>
      <c r="D18" s="158"/>
      <c r="E18" s="158"/>
      <c r="F18" s="158"/>
      <c r="G18" s="158"/>
      <c r="H18" s="60" t="s">
        <v>48</v>
      </c>
    </row>
    <row r="19" spans="1:8" ht="25.5">
      <c r="A19" s="26"/>
      <c r="B19" s="27"/>
      <c r="C19" s="50" t="str">
        <f>+Residential!C19</f>
        <v>VHF Fireground  1</v>
      </c>
      <c r="D19" s="29"/>
      <c r="E19" s="159" t="s">
        <v>17</v>
      </c>
      <c r="F19" s="159"/>
      <c r="G19" s="28"/>
      <c r="H19" s="60" t="s">
        <v>48</v>
      </c>
    </row>
    <row r="21" spans="1:7" ht="12.75">
      <c r="A21" s="148"/>
      <c r="B21" s="15"/>
      <c r="C21" s="16"/>
      <c r="D21" s="16"/>
      <c r="E21" s="16"/>
      <c r="F21" s="12" t="s">
        <v>7</v>
      </c>
      <c r="G21" s="13"/>
    </row>
    <row r="22" spans="1:7" ht="12.75">
      <c r="A22" s="148"/>
      <c r="B22" s="17"/>
      <c r="C22" s="16"/>
      <c r="D22" s="16"/>
      <c r="E22" s="16"/>
      <c r="F22" s="12" t="s">
        <v>8</v>
      </c>
      <c r="G22" s="14"/>
    </row>
    <row r="23" spans="1:6" ht="12.75">
      <c r="A23" s="11"/>
      <c r="F23" s="12"/>
    </row>
    <row r="24" spans="1:7" ht="12.75">
      <c r="A24" s="20"/>
      <c r="B24" s="21"/>
      <c r="C24" s="2"/>
      <c r="D24" s="2"/>
      <c r="E24" s="2"/>
      <c r="F24" s="22"/>
      <c r="G24" s="22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D2:E3"/>
    <mergeCell ref="F2:G3"/>
    <mergeCell ref="A18:G18"/>
    <mergeCell ref="E19:F19"/>
    <mergeCell ref="A21:A22"/>
    <mergeCell ref="A4:C4"/>
    <mergeCell ref="D4:G4"/>
    <mergeCell ref="A5:C5"/>
    <mergeCell ref="D5:G5"/>
    <mergeCell ref="F6:G6"/>
    <mergeCell ref="A14:G14"/>
  </mergeCells>
  <printOptions horizontalCentered="1"/>
  <pageMargins left="0.25" right="0.25" top="0.25" bottom="0.25" header="0.25" footer="0.25"/>
  <pageSetup fitToHeight="1" fitToWidth="1" horizontalDpi="600" verticalDpi="600" orientation="landscape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pane ySplit="3" topLeftCell="BM4" activePane="bottomLeft" state="frozen"/>
      <selection pane="topLeft" activeCell="C25" sqref="C25"/>
      <selection pane="bottomLeft" activeCell="C25" sqref="C25"/>
    </sheetView>
  </sheetViews>
  <sheetFormatPr defaultColWidth="9.140625" defaultRowHeight="12.75"/>
  <cols>
    <col min="1" max="2" width="18.57421875" style="65" customWidth="1"/>
    <col min="3" max="3" width="18.7109375" style="65" customWidth="1"/>
    <col min="4" max="6" width="18.57421875" style="65" customWidth="1"/>
    <col min="7" max="7" width="29.00390625" style="65" customWidth="1"/>
  </cols>
  <sheetData>
    <row r="1" spans="1:7" ht="12.75">
      <c r="A1" s="160" t="s">
        <v>15</v>
      </c>
      <c r="B1" s="161"/>
      <c r="C1" s="162"/>
      <c r="D1" s="163" t="s">
        <v>4</v>
      </c>
      <c r="E1" s="162"/>
      <c r="F1" s="163" t="s">
        <v>3</v>
      </c>
      <c r="G1" s="162"/>
    </row>
    <row r="2" spans="1:7" ht="20.25">
      <c r="A2" s="164" t="str">
        <f>+Residential!A2</f>
        <v>NORTH BERRIEN</v>
      </c>
      <c r="B2" s="165"/>
      <c r="C2" s="166"/>
      <c r="D2" s="170" t="s">
        <v>40</v>
      </c>
      <c r="E2" s="171"/>
      <c r="F2" s="164" t="s">
        <v>50</v>
      </c>
      <c r="G2" s="166"/>
    </row>
    <row r="3" spans="1:7" ht="20.25">
      <c r="A3" s="167"/>
      <c r="B3" s="168"/>
      <c r="C3" s="169"/>
      <c r="D3" s="172" t="s">
        <v>41</v>
      </c>
      <c r="E3" s="173"/>
      <c r="F3" s="167"/>
      <c r="G3" s="169"/>
    </row>
    <row r="4" spans="1:7" ht="12.75">
      <c r="A4" s="115"/>
      <c r="B4" s="116"/>
      <c r="C4" s="117"/>
      <c r="D4" s="118" t="s">
        <v>5</v>
      </c>
      <c r="E4" s="116"/>
      <c r="F4" s="116"/>
      <c r="G4" s="117"/>
    </row>
    <row r="5" spans="1:7" ht="20.25">
      <c r="A5" s="119" t="s">
        <v>9</v>
      </c>
      <c r="B5" s="111"/>
      <c r="C5" s="120"/>
      <c r="D5" s="119" t="s">
        <v>120</v>
      </c>
      <c r="E5" s="111"/>
      <c r="F5" s="111"/>
      <c r="G5" s="120"/>
    </row>
    <row r="6" spans="1:7" ht="12.75">
      <c r="A6" s="63"/>
      <c r="B6" s="64"/>
      <c r="F6" s="121"/>
      <c r="G6" s="121"/>
    </row>
    <row r="7" spans="1:8" ht="25.5">
      <c r="A7" s="66" t="s">
        <v>1</v>
      </c>
      <c r="B7" s="67" t="s">
        <v>10</v>
      </c>
      <c r="C7" s="67" t="s">
        <v>11</v>
      </c>
      <c r="D7" s="67" t="s">
        <v>12</v>
      </c>
      <c r="E7" s="67" t="s">
        <v>13</v>
      </c>
      <c r="F7" s="67" t="s">
        <v>14</v>
      </c>
      <c r="G7" s="67" t="s">
        <v>2</v>
      </c>
      <c r="H7" s="60" t="s">
        <v>48</v>
      </c>
    </row>
    <row r="8" spans="1:8" ht="25.5">
      <c r="A8" s="56" t="s">
        <v>59</v>
      </c>
      <c r="B8" s="56" t="s">
        <v>81</v>
      </c>
      <c r="C8" s="97" t="s">
        <v>235</v>
      </c>
      <c r="D8" s="56" t="s">
        <v>241</v>
      </c>
      <c r="E8" s="97" t="s">
        <v>252</v>
      </c>
      <c r="F8" s="97" t="s">
        <v>232</v>
      </c>
      <c r="G8" s="103" t="s">
        <v>131</v>
      </c>
      <c r="H8" s="60" t="s">
        <v>48</v>
      </c>
    </row>
    <row r="9" spans="1:11" ht="25.5">
      <c r="A9" s="53" t="s">
        <v>60</v>
      </c>
      <c r="B9" s="62" t="s">
        <v>101</v>
      </c>
      <c r="C9" s="62" t="s">
        <v>237</v>
      </c>
      <c r="D9" s="53" t="s">
        <v>242</v>
      </c>
      <c r="E9" s="62" t="s">
        <v>244</v>
      </c>
      <c r="F9" s="53" t="s">
        <v>233</v>
      </c>
      <c r="G9" s="72" t="s">
        <v>64</v>
      </c>
      <c r="H9" s="60" t="s">
        <v>48</v>
      </c>
      <c r="K9" s="1"/>
    </row>
    <row r="10" spans="1:8" ht="25.5">
      <c r="A10" s="53" t="s">
        <v>61</v>
      </c>
      <c r="B10" s="54" t="s">
        <v>63</v>
      </c>
      <c r="C10" s="53" t="s">
        <v>91</v>
      </c>
      <c r="D10" s="53" t="s">
        <v>89</v>
      </c>
      <c r="E10" s="59"/>
      <c r="F10" s="53"/>
      <c r="G10" s="72" t="s">
        <v>65</v>
      </c>
      <c r="H10" s="60" t="s">
        <v>48</v>
      </c>
    </row>
    <row r="11" spans="1:8" ht="25.5">
      <c r="A11" s="53" t="s">
        <v>62</v>
      </c>
      <c r="B11" s="54" t="s">
        <v>113</v>
      </c>
      <c r="C11" s="98" t="s">
        <v>116</v>
      </c>
      <c r="D11" s="53" t="s">
        <v>90</v>
      </c>
      <c r="E11" s="99"/>
      <c r="F11" s="53"/>
      <c r="G11" s="104" t="s">
        <v>164</v>
      </c>
      <c r="H11" s="60" t="s">
        <v>48</v>
      </c>
    </row>
    <row r="12" spans="1:8" ht="25.5">
      <c r="A12" s="75" t="s">
        <v>180</v>
      </c>
      <c r="B12" s="76" t="s">
        <v>80</v>
      </c>
      <c r="C12" s="75" t="s">
        <v>165</v>
      </c>
      <c r="D12" s="59"/>
      <c r="E12" s="100"/>
      <c r="F12" s="75"/>
      <c r="G12" s="110" t="s">
        <v>228</v>
      </c>
      <c r="H12" s="60" t="s">
        <v>48</v>
      </c>
    </row>
    <row r="13" spans="1:8" ht="25.5">
      <c r="A13" s="75" t="s">
        <v>240</v>
      </c>
      <c r="B13" s="76" t="s">
        <v>130</v>
      </c>
      <c r="C13" s="75" t="s">
        <v>129</v>
      </c>
      <c r="D13" s="78"/>
      <c r="E13" s="75"/>
      <c r="F13" s="81"/>
      <c r="G13" s="82"/>
      <c r="H13" s="60" t="s">
        <v>48</v>
      </c>
    </row>
    <row r="14" spans="1:7" ht="12.75">
      <c r="A14" s="122" t="s">
        <v>69</v>
      </c>
      <c r="B14" s="122"/>
      <c r="C14" s="122"/>
      <c r="D14" s="122"/>
      <c r="E14" s="122"/>
      <c r="F14" s="122"/>
      <c r="G14" s="122"/>
    </row>
    <row r="15" spans="1:8" ht="25.5">
      <c r="A15" s="83"/>
      <c r="B15" s="84" t="s">
        <v>10</v>
      </c>
      <c r="C15" s="84" t="s">
        <v>11</v>
      </c>
      <c r="D15" s="84" t="s">
        <v>12</v>
      </c>
      <c r="E15" s="84" t="s">
        <v>13</v>
      </c>
      <c r="F15" s="84" t="s">
        <v>14</v>
      </c>
      <c r="G15" s="84"/>
      <c r="H15" s="60" t="s">
        <v>48</v>
      </c>
    </row>
    <row r="16" spans="1:8" ht="25.5">
      <c r="A16" s="57"/>
      <c r="B16" s="62" t="s">
        <v>82</v>
      </c>
      <c r="C16" s="53" t="s">
        <v>127</v>
      </c>
      <c r="D16" s="62" t="s">
        <v>119</v>
      </c>
      <c r="E16" s="62" t="s">
        <v>122</v>
      </c>
      <c r="F16" s="62" t="s">
        <v>106</v>
      </c>
      <c r="G16" s="72"/>
      <c r="H16" s="60" t="s">
        <v>48</v>
      </c>
    </row>
    <row r="17" spans="1:8" ht="25.5">
      <c r="A17" s="59"/>
      <c r="B17" s="53" t="s">
        <v>121</v>
      </c>
      <c r="C17" s="53" t="s">
        <v>128</v>
      </c>
      <c r="D17" s="53" t="s">
        <v>251</v>
      </c>
      <c r="E17" s="53" t="s">
        <v>123</v>
      </c>
      <c r="F17" s="59" t="s">
        <v>108</v>
      </c>
      <c r="G17" s="72"/>
      <c r="H17" s="60" t="s">
        <v>48</v>
      </c>
    </row>
    <row r="18" spans="1:8" ht="25.5">
      <c r="A18" s="112" t="s">
        <v>18</v>
      </c>
      <c r="B18" s="113"/>
      <c r="C18" s="113"/>
      <c r="D18" s="113"/>
      <c r="E18" s="113"/>
      <c r="F18" s="113"/>
      <c r="G18" s="113"/>
      <c r="H18" s="60" t="s">
        <v>48</v>
      </c>
    </row>
    <row r="19" spans="1:8" ht="25.5">
      <c r="A19" s="85"/>
      <c r="B19" s="86"/>
      <c r="C19" s="87" t="str">
        <f>+Residential!C19</f>
        <v>VHF Fireground  1</v>
      </c>
      <c r="D19" s="88"/>
      <c r="E19" s="123" t="s">
        <v>17</v>
      </c>
      <c r="F19" s="123"/>
      <c r="G19" s="89"/>
      <c r="H19" s="60" t="s">
        <v>48</v>
      </c>
    </row>
    <row r="21" spans="1:7" ht="12.75">
      <c r="A21" s="114"/>
      <c r="B21" s="91"/>
      <c r="C21" s="92"/>
      <c r="D21" s="92"/>
      <c r="E21" s="92"/>
      <c r="F21" s="93" t="s">
        <v>7</v>
      </c>
      <c r="G21" s="94"/>
    </row>
    <row r="22" spans="1:7" ht="12.75">
      <c r="A22" s="114"/>
      <c r="B22" s="90"/>
      <c r="C22" s="92"/>
      <c r="D22" s="92"/>
      <c r="E22" s="92"/>
      <c r="F22" s="93" t="s">
        <v>8</v>
      </c>
      <c r="G22" s="86"/>
    </row>
    <row r="23" spans="1:6" ht="12.75">
      <c r="A23" s="63"/>
      <c r="F23" s="93"/>
    </row>
    <row r="24" spans="1:7" ht="12.75">
      <c r="A24" s="95"/>
      <c r="B24" s="96"/>
      <c r="C24" s="60"/>
      <c r="D24" s="60"/>
      <c r="E24" s="60"/>
      <c r="F24" s="60"/>
      <c r="G24" s="60"/>
    </row>
    <row r="25" spans="1:7" ht="12.75">
      <c r="A25" s="60"/>
      <c r="B25" s="60"/>
      <c r="C25" s="60"/>
      <c r="D25" s="60"/>
      <c r="E25" s="60"/>
      <c r="F25" s="60"/>
      <c r="G25" s="60"/>
    </row>
  </sheetData>
  <sheetProtection/>
  <mergeCells count="16">
    <mergeCell ref="A1:C1"/>
    <mergeCell ref="D1:E1"/>
    <mergeCell ref="F1:G1"/>
    <mergeCell ref="A2:C3"/>
    <mergeCell ref="D2:E2"/>
    <mergeCell ref="F2:G3"/>
    <mergeCell ref="D3:E3"/>
    <mergeCell ref="A18:G18"/>
    <mergeCell ref="A21:A22"/>
    <mergeCell ref="A4:C4"/>
    <mergeCell ref="D4:G4"/>
    <mergeCell ref="A5:C5"/>
    <mergeCell ref="D5:G5"/>
    <mergeCell ref="F6:G6"/>
    <mergeCell ref="A14:G14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pane ySplit="3" topLeftCell="BM4" activePane="bottomLeft" state="frozen"/>
      <selection pane="topLeft" activeCell="C25" sqref="C25"/>
      <selection pane="bottomLeft" activeCell="C25" sqref="C25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174" t="s">
        <v>15</v>
      </c>
      <c r="B1" s="175"/>
      <c r="C1" s="176"/>
      <c r="D1" s="177" t="s">
        <v>4</v>
      </c>
      <c r="E1" s="176"/>
      <c r="F1" s="177" t="s">
        <v>3</v>
      </c>
      <c r="G1" s="176"/>
    </row>
    <row r="2" spans="1:7" ht="12.75">
      <c r="A2" s="178" t="str">
        <f>+Residential!A2</f>
        <v>NORTH BERRIEN</v>
      </c>
      <c r="B2" s="179"/>
      <c r="C2" s="180"/>
      <c r="D2" s="178" t="s">
        <v>38</v>
      </c>
      <c r="E2" s="180"/>
      <c r="F2" s="178" t="s">
        <v>51</v>
      </c>
      <c r="G2" s="180"/>
    </row>
    <row r="3" spans="1:7" ht="12.75">
      <c r="A3" s="181"/>
      <c r="B3" s="182"/>
      <c r="C3" s="183"/>
      <c r="D3" s="181"/>
      <c r="E3" s="183"/>
      <c r="F3" s="181"/>
      <c r="G3" s="183"/>
    </row>
    <row r="4" spans="1:7" ht="12.75">
      <c r="A4" s="149"/>
      <c r="B4" s="150"/>
      <c r="C4" s="151"/>
      <c r="D4" s="152" t="s">
        <v>5</v>
      </c>
      <c r="E4" s="150"/>
      <c r="F4" s="150"/>
      <c r="G4" s="151"/>
    </row>
    <row r="5" spans="1:7" ht="20.25">
      <c r="A5" s="153" t="s">
        <v>9</v>
      </c>
      <c r="B5" s="154"/>
      <c r="C5" s="155"/>
      <c r="D5" s="153" t="s">
        <v>120</v>
      </c>
      <c r="E5" s="154"/>
      <c r="F5" s="154"/>
      <c r="G5" s="155"/>
    </row>
    <row r="6" spans="1:7" ht="12.75">
      <c r="A6" s="11"/>
      <c r="B6" s="23"/>
      <c r="F6" s="156"/>
      <c r="G6" s="156"/>
    </row>
    <row r="7" spans="1:8" ht="25.5">
      <c r="A7" s="24" t="s">
        <v>1</v>
      </c>
      <c r="B7" s="25" t="s">
        <v>10</v>
      </c>
      <c r="C7" s="25" t="s">
        <v>11</v>
      </c>
      <c r="D7" s="25" t="s">
        <v>12</v>
      </c>
      <c r="E7" s="25" t="s">
        <v>13</v>
      </c>
      <c r="F7" s="25" t="s">
        <v>14</v>
      </c>
      <c r="G7" s="25" t="s">
        <v>2</v>
      </c>
      <c r="H7" s="60" t="s">
        <v>48</v>
      </c>
    </row>
    <row r="8" spans="1:8" s="65" customFormat="1" ht="25.5">
      <c r="A8" s="56" t="s">
        <v>133</v>
      </c>
      <c r="B8" s="56" t="s">
        <v>135</v>
      </c>
      <c r="C8" s="97" t="s">
        <v>140</v>
      </c>
      <c r="D8" s="56" t="s">
        <v>245</v>
      </c>
      <c r="E8" s="97" t="s">
        <v>143</v>
      </c>
      <c r="F8" s="97" t="s">
        <v>136</v>
      </c>
      <c r="G8" s="70"/>
      <c r="H8" s="60" t="s">
        <v>48</v>
      </c>
    </row>
    <row r="9" spans="1:11" s="65" customFormat="1" ht="25.5">
      <c r="A9" s="53" t="s">
        <v>71</v>
      </c>
      <c r="B9" s="62" t="s">
        <v>139</v>
      </c>
      <c r="C9" s="62" t="s">
        <v>220</v>
      </c>
      <c r="D9" s="53" t="s">
        <v>141</v>
      </c>
      <c r="E9" s="62" t="s">
        <v>142</v>
      </c>
      <c r="F9" s="59"/>
      <c r="G9" s="72"/>
      <c r="H9" s="60" t="s">
        <v>48</v>
      </c>
      <c r="K9" s="101"/>
    </row>
    <row r="10" spans="1:8" s="65" customFormat="1" ht="25.5">
      <c r="A10" s="53" t="s">
        <v>134</v>
      </c>
      <c r="B10" s="54"/>
      <c r="C10" s="59"/>
      <c r="D10" s="53"/>
      <c r="E10" s="59"/>
      <c r="F10" s="59"/>
      <c r="G10" s="72"/>
      <c r="H10" s="60" t="s">
        <v>48</v>
      </c>
    </row>
    <row r="11" spans="1:8" s="65" customFormat="1" ht="25.5">
      <c r="A11" s="53" t="s">
        <v>99</v>
      </c>
      <c r="B11" s="54"/>
      <c r="C11" s="58"/>
      <c r="D11" s="59"/>
      <c r="E11" s="73"/>
      <c r="F11" s="53"/>
      <c r="G11" s="74"/>
      <c r="H11" s="60" t="s">
        <v>48</v>
      </c>
    </row>
    <row r="12" spans="1:8" s="65" customFormat="1" ht="25.5">
      <c r="A12" s="75" t="s">
        <v>132</v>
      </c>
      <c r="B12" s="76"/>
      <c r="C12" s="77"/>
      <c r="D12" s="78"/>
      <c r="E12" s="79"/>
      <c r="F12" s="75"/>
      <c r="G12" s="80"/>
      <c r="H12" s="60" t="s">
        <v>48</v>
      </c>
    </row>
    <row r="13" spans="1:8" s="65" customFormat="1" ht="25.5">
      <c r="A13" s="75" t="s">
        <v>138</v>
      </c>
      <c r="B13" s="76"/>
      <c r="C13" s="81"/>
      <c r="D13" s="75"/>
      <c r="E13" s="75"/>
      <c r="F13" s="81"/>
      <c r="G13" s="82"/>
      <c r="H13" s="60" t="s">
        <v>48</v>
      </c>
    </row>
    <row r="14" spans="1:7" s="65" customFormat="1" ht="12.75">
      <c r="A14" s="122" t="s">
        <v>69</v>
      </c>
      <c r="B14" s="122"/>
      <c r="C14" s="122"/>
      <c r="D14" s="122"/>
      <c r="E14" s="122"/>
      <c r="F14" s="122"/>
      <c r="G14" s="122"/>
    </row>
    <row r="15" spans="1:8" s="65" customFormat="1" ht="25.5">
      <c r="A15" s="83"/>
      <c r="B15" s="84" t="s">
        <v>10</v>
      </c>
      <c r="C15" s="84" t="s">
        <v>11</v>
      </c>
      <c r="D15" s="84" t="s">
        <v>12</v>
      </c>
      <c r="E15" s="84" t="s">
        <v>13</v>
      </c>
      <c r="F15" s="84" t="s">
        <v>14</v>
      </c>
      <c r="G15" s="84"/>
      <c r="H15" s="60" t="s">
        <v>48</v>
      </c>
    </row>
    <row r="16" spans="1:8" s="65" customFormat="1" ht="25.5">
      <c r="A16" s="57"/>
      <c r="B16" s="62" t="s">
        <v>221</v>
      </c>
      <c r="C16" s="53"/>
      <c r="D16" s="62"/>
      <c r="E16" s="62"/>
      <c r="F16" s="57"/>
      <c r="G16" s="72"/>
      <c r="H16" s="60" t="s">
        <v>48</v>
      </c>
    </row>
    <row r="17" spans="1:8" s="65" customFormat="1" ht="25.5">
      <c r="A17" s="59"/>
      <c r="B17" s="53" t="s">
        <v>121</v>
      </c>
      <c r="C17" s="53"/>
      <c r="D17" s="61"/>
      <c r="E17" s="59"/>
      <c r="F17" s="59"/>
      <c r="G17" s="72"/>
      <c r="H17" s="60" t="s">
        <v>48</v>
      </c>
    </row>
    <row r="18" spans="1:8" ht="25.5">
      <c r="A18" s="157" t="s">
        <v>18</v>
      </c>
      <c r="B18" s="158"/>
      <c r="C18" s="158"/>
      <c r="D18" s="158"/>
      <c r="E18" s="158"/>
      <c r="F18" s="158"/>
      <c r="G18" s="158"/>
      <c r="H18" s="60" t="s">
        <v>48</v>
      </c>
    </row>
    <row r="19" spans="1:8" ht="25.5">
      <c r="A19" s="26"/>
      <c r="B19" s="27"/>
      <c r="C19" s="50" t="str">
        <f>+Residential!C19</f>
        <v>VHF Fireground  1</v>
      </c>
      <c r="D19" s="29"/>
      <c r="E19" s="159" t="s">
        <v>17</v>
      </c>
      <c r="F19" s="159"/>
      <c r="G19" s="28"/>
      <c r="H19" s="60" t="s">
        <v>48</v>
      </c>
    </row>
    <row r="21" spans="1:7" ht="12.75">
      <c r="A21" s="148"/>
      <c r="B21" s="15"/>
      <c r="C21" s="16"/>
      <c r="D21" s="16"/>
      <c r="E21" s="16"/>
      <c r="F21" s="12" t="s">
        <v>7</v>
      </c>
      <c r="G21" s="13"/>
    </row>
    <row r="22" spans="1:7" ht="12.75">
      <c r="A22" s="148"/>
      <c r="B22" s="17"/>
      <c r="C22" s="16"/>
      <c r="D22" s="16"/>
      <c r="E22" s="16"/>
      <c r="F22" s="12" t="s">
        <v>8</v>
      </c>
      <c r="G22" s="14"/>
    </row>
    <row r="23" spans="1:6" ht="12.75">
      <c r="A23" s="11"/>
      <c r="F23" s="12"/>
    </row>
    <row r="24" spans="1:7" ht="12.75">
      <c r="A24" s="20"/>
      <c r="B24" s="21"/>
      <c r="C24" s="2"/>
      <c r="D24" s="2"/>
      <c r="E24" s="2"/>
      <c r="F24" s="22"/>
      <c r="G24" s="22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21:A22"/>
    <mergeCell ref="D2:E3"/>
    <mergeCell ref="A4:C4"/>
    <mergeCell ref="D4:G4"/>
    <mergeCell ref="A5:C5"/>
    <mergeCell ref="D5:G5"/>
    <mergeCell ref="F6:G6"/>
    <mergeCell ref="A14:G14"/>
    <mergeCell ref="A18:G18"/>
    <mergeCell ref="E19:F19"/>
    <mergeCell ref="A1:C1"/>
    <mergeCell ref="D1:E1"/>
    <mergeCell ref="F1:G1"/>
    <mergeCell ref="A2:C3"/>
    <mergeCell ref="F2:G3"/>
  </mergeCells>
  <printOptions horizontalCentered="1"/>
  <pageMargins left="0.25" right="0.25" top="0.25" bottom="0.25" header="0.25" footer="0.2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 Fire Territory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bkazmierzak</dc:creator>
  <cp:keywords/>
  <dc:description/>
  <cp:lastModifiedBy>Gerry Kabelman</cp:lastModifiedBy>
  <cp:lastPrinted>2024-04-17T19:19:05Z</cp:lastPrinted>
  <dcterms:created xsi:type="dcterms:W3CDTF">2002-10-04T16:17:28Z</dcterms:created>
  <dcterms:modified xsi:type="dcterms:W3CDTF">2024-04-17T19:19:22Z</dcterms:modified>
  <cp:category/>
  <cp:version/>
  <cp:contentType/>
  <cp:contentStatus/>
</cp:coreProperties>
</file>